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Drv\Box\DTSD\DTSD-BTS\Materials\TechTeams\MUG\Task Force\NCNP\"/>
    </mc:Choice>
  </mc:AlternateContent>
  <xr:revisionPtr revIDLastSave="0" documentId="13_ncr:1_{D598D8DD-70EB-47AD-8C71-A16F82FB452E}" xr6:coauthVersionLast="47" xr6:coauthVersionMax="47" xr10:uidLastSave="{00000000-0000-0000-0000-000000000000}"/>
  <bookViews>
    <workbookView xWindow="-98" yWindow="-98" windowWidth="19396" windowHeight="10276" activeTab="2" xr2:uid="{EC6D86B9-953B-4DE0-A736-F7A8D1F2887D}"/>
  </bookViews>
  <sheets>
    <sheet name="Non-Performance" sheetId="1" r:id="rId1"/>
    <sheet name="Table" sheetId="3" state="hidden" r:id="rId2"/>
    <sheet name="Non-Conformance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5" i="2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5" i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5" i="2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RIZOS, LINETTE A</author>
  </authors>
  <commentList>
    <comment ref="E4" authorId="0" shapeId="0" xr:uid="{9B047F7A-D317-479A-9280-93C5CC1D048A}">
      <text>
        <r>
          <rPr>
            <b/>
            <sz val="11"/>
            <color indexed="81"/>
            <rFont val="Tahoma"/>
            <family val="2"/>
          </rPr>
          <t>Manually Input Bid Item Number.</t>
        </r>
      </text>
    </comment>
    <comment ref="F4" authorId="0" shapeId="0" xr:uid="{4C48B4B7-666C-4A2E-BF13-6A4ADEC33AC7}">
      <text>
        <r>
          <rPr>
            <b/>
            <sz val="11"/>
            <color indexed="81"/>
            <rFont val="Tahoma"/>
            <family val="2"/>
          </rPr>
          <t>Bid Item Description will populate.</t>
        </r>
      </text>
    </comment>
    <comment ref="G4" authorId="0" shapeId="0" xr:uid="{531D9AC8-54AE-4945-8480-9783BB50B008}">
      <text>
        <r>
          <rPr>
            <b/>
            <sz val="11"/>
            <color indexed="81"/>
            <rFont val="Tahoma"/>
            <family val="2"/>
          </rPr>
          <t>Manually input Admin Item.</t>
        </r>
      </text>
    </comment>
    <comment ref="H4" authorId="0" shapeId="0" xr:uid="{D4F8EE6D-7566-498C-85AE-CA65D8B2E423}">
      <text>
        <r>
          <rPr>
            <b/>
            <sz val="11"/>
            <color indexed="81"/>
            <rFont val="Tahoma"/>
            <family val="2"/>
          </rPr>
          <t>Admin Item Description will populate.</t>
        </r>
      </text>
    </comment>
    <comment ref="S4" authorId="0" shapeId="0" xr:uid="{D217A771-281E-4965-9FFA-2EE0AF7C663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CMM Reference: </t>
        </r>
        <r>
          <rPr>
            <sz val="9"/>
            <color indexed="81"/>
            <rFont val="Tahoma"/>
            <family val="2"/>
          </rPr>
          <t xml:space="preserve">https://wisconsindot.gov/rdwy/cmm/cm-08-45.pdf
</t>
        </r>
        <r>
          <rPr>
            <b/>
            <sz val="9"/>
            <color indexed="81"/>
            <rFont val="Tahoma"/>
            <family val="2"/>
          </rPr>
          <t xml:space="preserve">
Standard Spec Reference: </t>
        </r>
        <r>
          <rPr>
            <sz val="9"/>
            <color indexed="81"/>
            <rFont val="Tahoma"/>
            <family val="2"/>
          </rPr>
          <t>https://wisconsindot.gov/rdwy/stndspec/ss-07-00.pdf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RIZOS, LINETTE A</author>
  </authors>
  <commentList>
    <comment ref="F4" authorId="0" shapeId="0" xr:uid="{5D5007AA-C174-4EED-A1D5-874E12566657}">
      <text>
        <r>
          <rPr>
            <b/>
            <sz val="11"/>
            <color indexed="81"/>
            <rFont val="Tahoma"/>
            <family val="2"/>
          </rPr>
          <t>Manually Input Bid Item Number.</t>
        </r>
      </text>
    </comment>
    <comment ref="G4" authorId="0" shapeId="0" xr:uid="{F677A0C2-A102-481A-8515-F57A0AC933A3}">
      <text>
        <r>
          <rPr>
            <b/>
            <sz val="11"/>
            <color indexed="81"/>
            <rFont val="Tahoma"/>
            <family val="2"/>
          </rPr>
          <t>Bid Item Description will populate.</t>
        </r>
      </text>
    </comment>
    <comment ref="H4" authorId="0" shapeId="0" xr:uid="{C4BAE0D1-66D1-482E-8589-7D4C30E26E29}">
      <text>
        <r>
          <rPr>
            <b/>
            <sz val="11"/>
            <color indexed="81"/>
            <rFont val="Tahoma"/>
            <family val="2"/>
          </rPr>
          <t>Manually Input Admin Item.</t>
        </r>
      </text>
    </comment>
    <comment ref="I4" authorId="0" shapeId="0" xr:uid="{7662088C-2EF7-4B72-B77D-139E7AF72DA5}">
      <text>
        <r>
          <rPr>
            <b/>
            <sz val="11"/>
            <color indexed="81"/>
            <rFont val="Tahoma"/>
            <family val="2"/>
          </rPr>
          <t>Admin Item Description will populate.</t>
        </r>
      </text>
    </comment>
    <comment ref="T4" authorId="0" shapeId="0" xr:uid="{054A401B-E205-4339-9FEF-64893DCD3E46}">
      <text>
        <r>
          <rPr>
            <b/>
            <sz val="9"/>
            <color indexed="81"/>
            <rFont val="Tahoma"/>
            <family val="2"/>
          </rPr>
          <t xml:space="preserve">CMM Reference: </t>
        </r>
        <r>
          <rPr>
            <sz val="9"/>
            <color indexed="81"/>
            <rFont val="Tahoma"/>
            <family val="2"/>
          </rPr>
          <t xml:space="preserve">https://wisconsindot.gov/rdwy/cmm/cm-08-45.pdf
</t>
        </r>
        <r>
          <rPr>
            <b/>
            <sz val="9"/>
            <color indexed="81"/>
            <rFont val="Tahoma"/>
            <family val="2"/>
          </rPr>
          <t xml:space="preserve">
Standard Spec Reference: </t>
        </r>
        <r>
          <rPr>
            <sz val="9"/>
            <color indexed="81"/>
            <rFont val="Tahoma"/>
            <family val="2"/>
          </rPr>
          <t xml:space="preserve">https://wisconsindot.gov/rdwy/stndspec/ss-07-00.pdf
</t>
        </r>
      </text>
    </comment>
  </commentList>
</comments>
</file>

<file path=xl/sharedStrings.xml><?xml version="1.0" encoding="utf-8"?>
<sst xmlns="http://schemas.openxmlformats.org/spreadsheetml/2006/main" count="5106" uniqueCount="2735">
  <si>
    <t xml:space="preserve">Nonperformance (NP) of QMP </t>
  </si>
  <si>
    <t>Region:</t>
  </si>
  <si>
    <t>Submitted By:</t>
  </si>
  <si>
    <r>
      <rPr>
        <b/>
        <sz val="11"/>
        <rFont val="Calibri"/>
        <family val="2"/>
        <scheme val="minor"/>
      </rPr>
      <t xml:space="preserve">     Updated:</t>
    </r>
    <r>
      <rPr>
        <b/>
        <sz val="11"/>
        <color rgb="FF0070C0"/>
        <rFont val="Calibri"/>
        <family val="2"/>
        <scheme val="minor"/>
      </rPr>
      <t xml:space="preserve"> </t>
    </r>
  </si>
  <si>
    <t>Non-Performance</t>
  </si>
  <si>
    <t>Department Credits</t>
  </si>
  <si>
    <t>Project ID</t>
  </si>
  <si>
    <t>Contract ID</t>
  </si>
  <si>
    <t>Federal Funding?
Yes / No</t>
  </si>
  <si>
    <t>Noncompliant Firm</t>
  </si>
  <si>
    <t>Bid Item No</t>
  </si>
  <si>
    <t>Bid Item Description</t>
  </si>
  <si>
    <t>Admin Item</t>
  </si>
  <si>
    <t>Admin Item Description</t>
  </si>
  <si>
    <t>QC or QV NP</t>
  </si>
  <si>
    <t>Sampler/Tester</t>
  </si>
  <si>
    <t>Nonperformance Summary</t>
  </si>
  <si>
    <t>Invoice or Bid Item</t>
  </si>
  <si>
    <t>Quantity</t>
  </si>
  <si>
    <t>Unit</t>
  </si>
  <si>
    <t>Unit Price/Credit Percentage/Dept. Credit Amount</t>
  </si>
  <si>
    <t>If &gt;$10,000, BTS Approved Amount?</t>
  </si>
  <si>
    <t>CMM Reference</t>
  </si>
  <si>
    <t>Project Materials Coordinator</t>
  </si>
  <si>
    <t>HTCP #</t>
  </si>
  <si>
    <t>Notes / Comments</t>
  </si>
  <si>
    <t>Counties</t>
  </si>
  <si>
    <t>Admin/Bid Item No.</t>
  </si>
  <si>
    <t>Admin/Bid Item Description</t>
  </si>
  <si>
    <t>Non-Performance Issue</t>
  </si>
  <si>
    <t>Examples</t>
  </si>
  <si>
    <t>Admin Item No.</t>
  </si>
  <si>
    <t>Item Item Description</t>
  </si>
  <si>
    <t>Adams</t>
  </si>
  <si>
    <t>108.3100.S</t>
  </si>
  <si>
    <t>Incentive/Disincentive for Interim Completion of Work</t>
  </si>
  <si>
    <t>CD</t>
  </si>
  <si>
    <t>Missed Sample(s) / Test(s)</t>
  </si>
  <si>
    <t>Missed contract-required test(s) including start-up and engineer directed tests. Provide reason for missed test if known (e.g. improper quantity tracking, unfamiliar specification, random number not reached).</t>
  </si>
  <si>
    <t>Non-Performance of QMP</t>
  </si>
  <si>
    <t>Ashland</t>
  </si>
  <si>
    <t>RBC Progress Schedule</t>
  </si>
  <si>
    <t>EACH</t>
  </si>
  <si>
    <t xml:space="preserve">Wrong Sampling / Testing Location </t>
  </si>
  <si>
    <t>Moved test location; sampled wrong quantity/truck.</t>
  </si>
  <si>
    <t>Referee Testing</t>
  </si>
  <si>
    <t>Barron</t>
  </si>
  <si>
    <t>CPM Progress Schedule</t>
  </si>
  <si>
    <t>Improper Documentation &amp; Reporting</t>
  </si>
  <si>
    <t>Didn't submit or untimely submittal of required documentation including: random numbers before placement, certs/mix designs before use, control charts, test results (source docs), electronic reporting (MRS), QC plan (initial &amp; updated), lot/sublot layout.</t>
  </si>
  <si>
    <t>Failing to Open Road to Traffic</t>
  </si>
  <si>
    <t>Bayfield</t>
  </si>
  <si>
    <t>Clearing</t>
  </si>
  <si>
    <t>STA</t>
  </si>
  <si>
    <t>Insufficient WisDOT Notification</t>
  </si>
  <si>
    <t>NC test results; profiling for acceptance; changing material sources or mix designs.</t>
  </si>
  <si>
    <t>Failing to Open Railroad to Trains</t>
  </si>
  <si>
    <t>Brown</t>
  </si>
  <si>
    <t>SY</t>
  </si>
  <si>
    <t>Non-Certified Sampler / Tester</t>
  </si>
  <si>
    <t>Certification expired; not-certified for the specific test performed; ACT without supervision.</t>
  </si>
  <si>
    <t>Railroad Flagging Reimbursement</t>
  </si>
  <si>
    <t>Buffalo</t>
  </si>
  <si>
    <t>ACRE</t>
  </si>
  <si>
    <t>Unqualified Laboratory or Equipment</t>
  </si>
  <si>
    <t>Laboratory not qualified, improper test equipment, equipment not calibrated.</t>
  </si>
  <si>
    <t>Cost Reduction Incentive (description)</t>
  </si>
  <si>
    <t>Burnett</t>
  </si>
  <si>
    <t>ID</t>
  </si>
  <si>
    <t>Improper Sampling or Testing Method</t>
  </si>
  <si>
    <t>Sampling / testing not performed to AASHTO/ASTM or WisDOT-modified standards; cylinders not properly made/cured.</t>
  </si>
  <si>
    <t>Material from Right-of-Way</t>
  </si>
  <si>
    <t>Calumet</t>
  </si>
  <si>
    <t>Grubbing</t>
  </si>
  <si>
    <t>Various NP Issues</t>
  </si>
  <si>
    <t>Any combination of the above issues and/or other QMP requirements not performed.</t>
  </si>
  <si>
    <t>Dispute Review Board</t>
  </si>
  <si>
    <t>Chippewa</t>
  </si>
  <si>
    <t>Fuel Cost Adjustment</t>
  </si>
  <si>
    <t>Clark</t>
  </si>
  <si>
    <t>Steel Price Adjustment</t>
  </si>
  <si>
    <t>Columbia</t>
  </si>
  <si>
    <t>Removing Miscellaneous Concrete Structures</t>
  </si>
  <si>
    <t>Crawford</t>
  </si>
  <si>
    <t>Roadside Clearing</t>
  </si>
  <si>
    <t>Removing Large Boulders</t>
  </si>
  <si>
    <t>Dane</t>
  </si>
  <si>
    <t>EBS Quantity Overrun</t>
  </si>
  <si>
    <t>Dodge</t>
  </si>
  <si>
    <t>EBS Post Grading</t>
  </si>
  <si>
    <t>Door</t>
  </si>
  <si>
    <t>Removing Small Pipe Culverts</t>
  </si>
  <si>
    <t>EBS Post Placing Subbase</t>
  </si>
  <si>
    <t>Douglas</t>
  </si>
  <si>
    <t>203.0211.S</t>
  </si>
  <si>
    <t>Abatement of Asbestos Containing Material (structure)</t>
  </si>
  <si>
    <t>EBS Post Placing Base</t>
  </si>
  <si>
    <t>Dunn</t>
  </si>
  <si>
    <t>203.0216.S</t>
  </si>
  <si>
    <t>Abatement of Asbestos Containing Material (project)</t>
  </si>
  <si>
    <t>Restoration Post Completion (item)</t>
  </si>
  <si>
    <t>Eau Claire</t>
  </si>
  <si>
    <t>Removing Structure (structure)</t>
  </si>
  <si>
    <t>Nonconforming QMP Base Aggregate Gradation</t>
  </si>
  <si>
    <t>Florence</t>
  </si>
  <si>
    <t>Removing Structure Over Waterway Remove Debris (structure)</t>
  </si>
  <si>
    <t>Nonconforming QMP Base Aggregate Fracture</t>
  </si>
  <si>
    <t>Fond du Lac</t>
  </si>
  <si>
    <t>Removing Structure Over Waterway Minimal Debris (structure)</t>
  </si>
  <si>
    <t>Nonconforming QMP Base Aggregate Plasticity</t>
  </si>
  <si>
    <t>Forest</t>
  </si>
  <si>
    <t>Removing Structure Over Waterway Debris Capture (structure)</t>
  </si>
  <si>
    <t>Disincentive Density HMA Pavement</t>
  </si>
  <si>
    <t>Grant</t>
  </si>
  <si>
    <t>Debris Containment (structure)</t>
  </si>
  <si>
    <t>Disincentive Density PWL HMA Pavement</t>
  </si>
  <si>
    <t>Green</t>
  </si>
  <si>
    <t>Debris Containment Over Waterway (structure)</t>
  </si>
  <si>
    <t>Disincentive Density HMA Pavement Longitudinal Joints</t>
  </si>
  <si>
    <t>Green Lake</t>
  </si>
  <si>
    <t>Removing Concrete Pavement</t>
  </si>
  <si>
    <t>Disincentive Air Voids HMA Pavement</t>
  </si>
  <si>
    <t>Iowa</t>
  </si>
  <si>
    <t>Removing Concrete Pavement Butt Joints</t>
  </si>
  <si>
    <t>Nonconforming QMP Asphaltic Material</t>
  </si>
  <si>
    <t>Iron</t>
  </si>
  <si>
    <t>204.0109.S</t>
  </si>
  <si>
    <t>Removing Concrete Surface Partial Depth</t>
  </si>
  <si>
    <t>SF</t>
  </si>
  <si>
    <t>Nonconforming QMP HMA Mixture</t>
  </si>
  <si>
    <t>Jackson</t>
  </si>
  <si>
    <t>Removing Asphaltic Surface</t>
  </si>
  <si>
    <t>Excessively Diluted Tack Coat</t>
  </si>
  <si>
    <t>Jefferson</t>
  </si>
  <si>
    <t>Removing Asphaltic Surface Butt Joints</t>
  </si>
  <si>
    <t>Disincentive IRI Ride</t>
  </si>
  <si>
    <t>Juneau</t>
  </si>
  <si>
    <t>Removing Asphaltic Surface Milling</t>
  </si>
  <si>
    <t>Grinding for Bridge Ride</t>
  </si>
  <si>
    <t>Kenosha</t>
  </si>
  <si>
    <t>TON</t>
  </si>
  <si>
    <t>Nonconforming Tack Coat</t>
  </si>
  <si>
    <t>Kewaunee</t>
  </si>
  <si>
    <t>204.0126.S</t>
  </si>
  <si>
    <t>Removing Asphaltic Longitudinal Notched Wedge Joint Milling</t>
  </si>
  <si>
    <t>LF</t>
  </si>
  <si>
    <t>HMA Delayed Test Strip</t>
  </si>
  <si>
    <t>La Crosse</t>
  </si>
  <si>
    <t>Removing Curb</t>
  </si>
  <si>
    <t>HMA Additional Test Strip</t>
  </si>
  <si>
    <t>Lafayette</t>
  </si>
  <si>
    <t>Removing Gutter</t>
  </si>
  <si>
    <t>HMA Regional Lab Testing</t>
  </si>
  <si>
    <t>Langlade</t>
  </si>
  <si>
    <t>Removing Curb &amp; Gutter</t>
  </si>
  <si>
    <t>Disincentive HMA Binder Content</t>
  </si>
  <si>
    <t>Lincoln</t>
  </si>
  <si>
    <t>Removing Concrete Sidewalk</t>
  </si>
  <si>
    <t>Nonconforming Thickness Concrete Pavement</t>
  </si>
  <si>
    <t>Manitowoc</t>
  </si>
  <si>
    <t>Removing Concrete Barrier</t>
  </si>
  <si>
    <t>Disincentive Flexural Strength Concrete Pavement</t>
  </si>
  <si>
    <t>Marathon</t>
  </si>
  <si>
    <t>Removing Lip Curb</t>
  </si>
  <si>
    <t>Disincentive Compressive Strength Concrete Pavement</t>
  </si>
  <si>
    <t>Marinette</t>
  </si>
  <si>
    <t>Removing Guardrail</t>
  </si>
  <si>
    <t>Disincentive Strength Concrete Structures</t>
  </si>
  <si>
    <t>Marquette</t>
  </si>
  <si>
    <t>Removing Cable Barrier</t>
  </si>
  <si>
    <t>Disincentive Strength Concrete Barrier</t>
  </si>
  <si>
    <t>Menominee</t>
  </si>
  <si>
    <t>Removing Fence</t>
  </si>
  <si>
    <t>Hot Weather Concreting</t>
  </si>
  <si>
    <t>Milwaukee</t>
  </si>
  <si>
    <t>Removing Concrete Slope Paving</t>
  </si>
  <si>
    <t>Crack Repair Concrete Pavement</t>
  </si>
  <si>
    <t>Monroe</t>
  </si>
  <si>
    <t>Removing Delineators and Markers</t>
  </si>
  <si>
    <t>Crack Repair Ancillary Concrete</t>
  </si>
  <si>
    <t>Oconto</t>
  </si>
  <si>
    <t>Removing Masonry</t>
  </si>
  <si>
    <t>CY</t>
  </si>
  <si>
    <t>Follow-Up Deck Crack Sealing</t>
  </si>
  <si>
    <t>Oneida</t>
  </si>
  <si>
    <t>Removing Surface Drains</t>
  </si>
  <si>
    <t>Excess Costs for Fabrication Shop Inspection</t>
  </si>
  <si>
    <t>Outagamie</t>
  </si>
  <si>
    <t>Removing Concrete Bases</t>
  </si>
  <si>
    <t>Pile Splices</t>
  </si>
  <si>
    <t>Ozaukee</t>
  </si>
  <si>
    <t>Removing Railroad Track</t>
  </si>
  <si>
    <t>Piling Quantity Variation</t>
  </si>
  <si>
    <t>Pepin</t>
  </si>
  <si>
    <t>Removing Utility Poles</t>
  </si>
  <si>
    <t>Nonconforming Smoothness Concrete Barrier</t>
  </si>
  <si>
    <t>Pierce</t>
  </si>
  <si>
    <t>Removing Manholes</t>
  </si>
  <si>
    <t>Failing to Perform Native Seeding Surveillance</t>
  </si>
  <si>
    <t>Polk</t>
  </si>
  <si>
    <t>Removing Catch Basins</t>
  </si>
  <si>
    <t>Failing to Perform Landscape Surveillance</t>
  </si>
  <si>
    <t>Portage</t>
  </si>
  <si>
    <t>Removing Inlets</t>
  </si>
  <si>
    <t>Restoration Post Acceptance Topsoil</t>
  </si>
  <si>
    <t>Price</t>
  </si>
  <si>
    <t>Removing Septic Tanks</t>
  </si>
  <si>
    <t>Failing to Provide Corrective Action for Erosion Control</t>
  </si>
  <si>
    <t>Racine</t>
  </si>
  <si>
    <t>Removing Building (station)</t>
  </si>
  <si>
    <t>Failing to Mobilize for Erosion Control</t>
  </si>
  <si>
    <t>Richland</t>
  </si>
  <si>
    <t>Removing Building (parcel)</t>
  </si>
  <si>
    <t>Failing to Mobilize for Emergency Erosion Control</t>
  </si>
  <si>
    <t>Rock</t>
  </si>
  <si>
    <t>Site Clearance (parcel)</t>
  </si>
  <si>
    <t>Electrical Service Lateral</t>
  </si>
  <si>
    <t>Rusk</t>
  </si>
  <si>
    <t>Removing Storm Sewer (size)</t>
  </si>
  <si>
    <t>Sauk</t>
  </si>
  <si>
    <t>Removing Ancillary Structure (structure)</t>
  </si>
  <si>
    <t>Sawyer</t>
  </si>
  <si>
    <t>Removing Ancillary Structure with Restoration (structure)</t>
  </si>
  <si>
    <t>Shawano</t>
  </si>
  <si>
    <t>Abandoning Manholes</t>
  </si>
  <si>
    <t>Sheboygan</t>
  </si>
  <si>
    <t>Abandoning Catch Basins</t>
  </si>
  <si>
    <t>St. Croix</t>
  </si>
  <si>
    <t>Abandoning Inlets</t>
  </si>
  <si>
    <t>Taylor</t>
  </si>
  <si>
    <t>Abandoning Wells</t>
  </si>
  <si>
    <t>Trempealeau</t>
  </si>
  <si>
    <t>Abandoning Culvert Pipes</t>
  </si>
  <si>
    <t>Vernon</t>
  </si>
  <si>
    <t>Closing Culvert Pipes</t>
  </si>
  <si>
    <t>Vilas</t>
  </si>
  <si>
    <t>Sealing Pipes</t>
  </si>
  <si>
    <t>Walworth</t>
  </si>
  <si>
    <t>204.0291.S</t>
  </si>
  <si>
    <t>Abandoning Sewer</t>
  </si>
  <si>
    <t>Washburn</t>
  </si>
  <si>
    <t>204.9001.S</t>
  </si>
  <si>
    <t>Removing Advance Flasher Assemblies Type 1</t>
  </si>
  <si>
    <t>Washington</t>
  </si>
  <si>
    <t>204.9002.S</t>
  </si>
  <si>
    <t>Removing Advance Flasher Assemblies Type 2</t>
  </si>
  <si>
    <t>Waukesha</t>
  </si>
  <si>
    <t>204.9025.S</t>
  </si>
  <si>
    <t>Removing (item description)</t>
  </si>
  <si>
    <t>CF</t>
  </si>
  <si>
    <t>Waupaca</t>
  </si>
  <si>
    <t>204.9035.S</t>
  </si>
  <si>
    <t>Waushara</t>
  </si>
  <si>
    <t>204.9060.S</t>
  </si>
  <si>
    <t>Winnebago</t>
  </si>
  <si>
    <t>204.9070.S</t>
  </si>
  <si>
    <t>GAL</t>
  </si>
  <si>
    <t>Wood</t>
  </si>
  <si>
    <t>204.9090.S</t>
  </si>
  <si>
    <t>Numerous</t>
  </si>
  <si>
    <t>204.9105.S</t>
  </si>
  <si>
    <t>LS</t>
  </si>
  <si>
    <t>204.9125.S</t>
  </si>
  <si>
    <t>MI</t>
  </si>
  <si>
    <t>204.9165.S</t>
  </si>
  <si>
    <t>204.9170.S</t>
  </si>
  <si>
    <t>204.9180.S</t>
  </si>
  <si>
    <t>204.9195.S</t>
  </si>
  <si>
    <t>Excavation Common</t>
  </si>
  <si>
    <t>Excavation Rock</t>
  </si>
  <si>
    <t>Excavation Stone Piles and Stone Fences</t>
  </si>
  <si>
    <t>Excavation Marsh</t>
  </si>
  <si>
    <t>205.0501.S</t>
  </si>
  <si>
    <t>Excavation, Hauling, and Disposal of Petroleum Contaminated Soil</t>
  </si>
  <si>
    <t>205.0505.S</t>
  </si>
  <si>
    <t>Excavation, Hauling, and Disposal of Creosote Contaminated Soil and Management of Contaminated Groundwater</t>
  </si>
  <si>
    <t>205.0506.S</t>
  </si>
  <si>
    <t>Excavation, Hauling, and Disposal of Creosote Contaminated Soil</t>
  </si>
  <si>
    <t>205.0508.S</t>
  </si>
  <si>
    <t>Excavation, Hauling, and Disposal of Potential Creosote Contaminated Soil</t>
  </si>
  <si>
    <t>Presplitting Rock</t>
  </si>
  <si>
    <t>205.2000.S</t>
  </si>
  <si>
    <t>Settlement Gauges</t>
  </si>
  <si>
    <t>205.3000.S</t>
  </si>
  <si>
    <t>Temporary Emergency Pullouts</t>
  </si>
  <si>
    <t>205.9011.S</t>
  </si>
  <si>
    <t>Grading and Shaping Intersection (location)</t>
  </si>
  <si>
    <t>205.9016.S</t>
  </si>
  <si>
    <t>Grading Shaping and Finishing Intersection (location)</t>
  </si>
  <si>
    <t>Excavation for Structures Bridges (structure)</t>
  </si>
  <si>
    <t>206.1050.S</t>
  </si>
  <si>
    <t>Underwater Foundation Inspection (location)</t>
  </si>
  <si>
    <t>Excavation for Structures Culverts (structure)</t>
  </si>
  <si>
    <t>Excavation for Structures Retaining Walls (structure)</t>
  </si>
  <si>
    <t>Excavation for Structures Structural Plate Pipe or Pipe Arches (structure)</t>
  </si>
  <si>
    <t>Cofferdams (structure)</t>
  </si>
  <si>
    <t>Borrow</t>
  </si>
  <si>
    <t>Select Borrow</t>
  </si>
  <si>
    <t>208.1500.S</t>
  </si>
  <si>
    <t>Temporary Lane Shift During Culvert Work</t>
  </si>
  <si>
    <t>208.2100.S</t>
  </si>
  <si>
    <t>Fly Ash for Subgrade Stabilization Furnished</t>
  </si>
  <si>
    <t>208.2110.S</t>
  </si>
  <si>
    <t>Fly Ash Subgrade Stabilization</t>
  </si>
  <si>
    <t>209.0200.S</t>
  </si>
  <si>
    <t>Backfill Controlled Low Strength</t>
  </si>
  <si>
    <t>209.0300.S</t>
  </si>
  <si>
    <t>Backfill Coarse Aggregate (size)</t>
  </si>
  <si>
    <t>Backfill Granular Grade 1</t>
  </si>
  <si>
    <t>Backfill Granular Grade 2</t>
  </si>
  <si>
    <t>Backfill Structure Type A</t>
  </si>
  <si>
    <t>Backfill Structure Type B</t>
  </si>
  <si>
    <t>Prepare Foundation for Asphaltic Paving (project)</t>
  </si>
  <si>
    <t>Prepare Foundation for Concrete Pavement (project)</t>
  </si>
  <si>
    <t>Prepare Foundation for Concrete Base (project)</t>
  </si>
  <si>
    <t>Prepare Foundation for Asphaltic Shoulders</t>
  </si>
  <si>
    <t>Prepare Foundation for Base Aggregate</t>
  </si>
  <si>
    <t>211.0700.S</t>
  </si>
  <si>
    <t>Prepare Foundation for CIR Base Layer (project)</t>
  </si>
  <si>
    <t>211.0800.S</t>
  </si>
  <si>
    <t>Base Repair for CIR Layer</t>
  </si>
  <si>
    <t>Finishing Roadway (project)</t>
  </si>
  <si>
    <t>Obliterating Old Road</t>
  </si>
  <si>
    <t>Base Aggregate Dense 3/4-Inch</t>
  </si>
  <si>
    <t>Base Aggregate Dense 1 1/4-Inch</t>
  </si>
  <si>
    <t>Base Aggregate Dense 3-Inch</t>
  </si>
  <si>
    <t>Aggregate Detours</t>
  </si>
  <si>
    <t>Shaping Shoulders</t>
  </si>
  <si>
    <t>305.0502.S</t>
  </si>
  <si>
    <t>Shaping Roadway</t>
  </si>
  <si>
    <t>305.0504.S</t>
  </si>
  <si>
    <t>Hauling Excess Shoulder Material</t>
  </si>
  <si>
    <t>Base Aggregate Open-Graded</t>
  </si>
  <si>
    <t>Breaker Run</t>
  </si>
  <si>
    <t>Select Crushed Material</t>
  </si>
  <si>
    <t>Pit Run</t>
  </si>
  <si>
    <t>Asphaltic Base</t>
  </si>
  <si>
    <t>Asphaltic Base Widening</t>
  </si>
  <si>
    <t>Concrete Base 4-Inch</t>
  </si>
  <si>
    <t>Concrete Base 4 1/2-Inch</t>
  </si>
  <si>
    <t>Concrete Base 5-Inch</t>
  </si>
  <si>
    <t>Concrete Base 5 1/2-Inch</t>
  </si>
  <si>
    <t>Concrete Base 6-Inch</t>
  </si>
  <si>
    <t>Concrete Base 6 1/2-Inch</t>
  </si>
  <si>
    <t>Concrete Base 7-Inch</t>
  </si>
  <si>
    <t>Concrete Base 7 1/2-Inch</t>
  </si>
  <si>
    <t>Concrete Base 8-Inch</t>
  </si>
  <si>
    <t>Concrete Base 8 1/2-Inch</t>
  </si>
  <si>
    <t>Concrete Base 9-Inch</t>
  </si>
  <si>
    <t>Concrete Base 9 1/2-Inch</t>
  </si>
  <si>
    <t>Concrete Base 10-Inch</t>
  </si>
  <si>
    <t>Concrete Base 10 1/2-Inch</t>
  </si>
  <si>
    <t>Concrete Base HES 4-Inch</t>
  </si>
  <si>
    <t>Concrete Base HES 4 1/2-Inch</t>
  </si>
  <si>
    <t>Concrete Base HES 5-Inch</t>
  </si>
  <si>
    <t>Concrete Base HES 5 1/2-Inch</t>
  </si>
  <si>
    <t>Concrete Base HES 6-Inch</t>
  </si>
  <si>
    <t>Concrete Base HES 6 1/2-Inch</t>
  </si>
  <si>
    <t>Concrete Base HES 7-Inch</t>
  </si>
  <si>
    <t>Concrete Base HES 7 1/2-Inch</t>
  </si>
  <si>
    <t>Concrete Base HES 8-Inch</t>
  </si>
  <si>
    <t>Concrete Base HES 8 1/2-Inch</t>
  </si>
  <si>
    <t>Concrete Base HES 9-Inch</t>
  </si>
  <si>
    <t>Concrete Base HES 9 1/2-Inch</t>
  </si>
  <si>
    <t>Concrete Base HES 10-Inch</t>
  </si>
  <si>
    <t>Concrete Base HES 10 1/2-Inch</t>
  </si>
  <si>
    <t>Pulverize and Relay</t>
  </si>
  <si>
    <t>327.1000.S</t>
  </si>
  <si>
    <t>CIR Asphaltic Base Layer</t>
  </si>
  <si>
    <t>Mill and Relay</t>
  </si>
  <si>
    <t>Rubblizing</t>
  </si>
  <si>
    <t>Cracking and Seating</t>
  </si>
  <si>
    <t>Subbase</t>
  </si>
  <si>
    <t>Subbase 6-Inch</t>
  </si>
  <si>
    <t>Subbase 7-Inch</t>
  </si>
  <si>
    <t>Subbase 8-Inch</t>
  </si>
  <si>
    <t>Subbase 9-Inch</t>
  </si>
  <si>
    <t>Subbase 10-Inch</t>
  </si>
  <si>
    <t>Subbase 11-Inch</t>
  </si>
  <si>
    <t>Subbase 12-Inch</t>
  </si>
  <si>
    <t>371.2000.S</t>
  </si>
  <si>
    <t>QMP Base Aggregate Dense 1 1/4-Inch Compaction</t>
  </si>
  <si>
    <t>374.1010.S</t>
  </si>
  <si>
    <t>QMP Mill and Relay Compaction</t>
  </si>
  <si>
    <t>374.1020.S</t>
  </si>
  <si>
    <t>QMP Pulverize and Relay Compaction</t>
  </si>
  <si>
    <t>Removing Pavement for Base Patching</t>
  </si>
  <si>
    <t>Base Patching Asphaltic</t>
  </si>
  <si>
    <t>Base Patching Concrete HES</t>
  </si>
  <si>
    <t>Base Patching Concrete SHES</t>
  </si>
  <si>
    <t>Coloring Concrete WisDOT Red</t>
  </si>
  <si>
    <t>Coloring Concrete Custom</t>
  </si>
  <si>
    <t>Stamping Colored Concrete</t>
  </si>
  <si>
    <t>Concrete Pavement 6-Inch</t>
  </si>
  <si>
    <t>Concrete Pavement 6 1/2-Inch</t>
  </si>
  <si>
    <t>Concrete Pavement 7-Inch</t>
  </si>
  <si>
    <t>Concrete Pavement 7 1/2-Inch</t>
  </si>
  <si>
    <t>Concrete Pavement 8-Inch</t>
  </si>
  <si>
    <t>Concrete Pavement 8 1/2-Inch</t>
  </si>
  <si>
    <t>Concrete Pavement 9-Inch</t>
  </si>
  <si>
    <t>Concrete Pavement 9 1/2-Inch</t>
  </si>
  <si>
    <t>Concrete Pavement 10-Inch</t>
  </si>
  <si>
    <t>Concrete Pavement 10 1/2-Inch</t>
  </si>
  <si>
    <t>Concrete Pavement 11-Inch</t>
  </si>
  <si>
    <t>Concrete Pavement 11 1/2-Inch</t>
  </si>
  <si>
    <t>Concrete Pavement 12-Inch</t>
  </si>
  <si>
    <t>Concrete Pavement 12 1/2-Inch</t>
  </si>
  <si>
    <t>Concrete Pavement 13-Inch</t>
  </si>
  <si>
    <t>Concrete Pavement 13 1/2-Inch</t>
  </si>
  <si>
    <t>Concrete Pavement Gaps</t>
  </si>
  <si>
    <t>Concrete Alley</t>
  </si>
  <si>
    <t>Concrete Pavement Approach Slab</t>
  </si>
  <si>
    <t>Concrete Pavement HES 8-Inch</t>
  </si>
  <si>
    <t>Concrete Pavement HES 8 1/2-Inch</t>
  </si>
  <si>
    <t>Concrete Pavement HES 9-Inch</t>
  </si>
  <si>
    <t>Concrete Pavement HES 9 1/2-Inch</t>
  </si>
  <si>
    <t>Concrete Pavement HES 10-Inch</t>
  </si>
  <si>
    <t>Concrete Pavement HES 10 1/2-Inch</t>
  </si>
  <si>
    <t>Concrete Pavement HES 11-Inch</t>
  </si>
  <si>
    <t>Concrete Pavement HES 11 1/2-Inch</t>
  </si>
  <si>
    <t>Concrete Pavement HES 12-Inch</t>
  </si>
  <si>
    <t>Concrete Pavement HES 12 1/2-Inch</t>
  </si>
  <si>
    <t>Concrete Pavement HES 13-Inch</t>
  </si>
  <si>
    <t>Concrete Pavement HES 13 1/2-Inch</t>
  </si>
  <si>
    <t>415.1150.S</t>
  </si>
  <si>
    <t>Concrete Pavement Fast Track (inch)</t>
  </si>
  <si>
    <t>Concrete Alley HES</t>
  </si>
  <si>
    <t>Concrete Pavement Approach Slab HES</t>
  </si>
  <si>
    <t>Concrete Truck Apron 12-inch</t>
  </si>
  <si>
    <t>Concrete Pavement Joint Filling</t>
  </si>
  <si>
    <t>415.6000.S</t>
  </si>
  <si>
    <t>Rout and Seal</t>
  </si>
  <si>
    <t>Drilled Tie Bars</t>
  </si>
  <si>
    <t>Drilled Dowel Bars</t>
  </si>
  <si>
    <t>416.0623.S</t>
  </si>
  <si>
    <t>Pavement Dowel Bars Retrofit Warranted</t>
  </si>
  <si>
    <t>416.0750.S</t>
  </si>
  <si>
    <t>Concrete Pavement Partial Depth Repair Joint Repair</t>
  </si>
  <si>
    <t>416.0752.S</t>
  </si>
  <si>
    <t>Concrete Pavement Partial Depth Repair Crack Repair</t>
  </si>
  <si>
    <t>416.0754.S</t>
  </si>
  <si>
    <t>Concrete Pavement Partial Depth Repair Surface Repair</t>
  </si>
  <si>
    <t>416.0756.S</t>
  </si>
  <si>
    <t>Concrete Pavement Partial Depth Repair Edge Repair</t>
  </si>
  <si>
    <t>416.0758.S</t>
  </si>
  <si>
    <t>Concrete Pavement Partial Depth Repair Full Depth Adjustment</t>
  </si>
  <si>
    <t>Concrete Pavement Repair</t>
  </si>
  <si>
    <t>Concrete Pavement Repair SHES</t>
  </si>
  <si>
    <t>Concrete Pavement Replacement</t>
  </si>
  <si>
    <t>Concrete Pavement Replacement SHES</t>
  </si>
  <si>
    <t>416.9100.S</t>
  </si>
  <si>
    <t>Filling Concrete Shoulder Rumble Strips (size)</t>
  </si>
  <si>
    <t>416.9112.S</t>
  </si>
  <si>
    <t>Filling Concrete Shoulder Rumble Strips 12-Inch</t>
  </si>
  <si>
    <t>416.9116.S</t>
  </si>
  <si>
    <t>Filling Concrete Shoulder Rumble Strips 16-Inch</t>
  </si>
  <si>
    <t>416.9118.S</t>
  </si>
  <si>
    <t>Filling Concrete Shoulder Rumble Strips 18-Inch</t>
  </si>
  <si>
    <t>Continuous Diamond Grinding Concrete Pavement</t>
  </si>
  <si>
    <t>450.1100.S</t>
  </si>
  <si>
    <t>Asphaltic Mixture For Extreme Conditions</t>
  </si>
  <si>
    <t>HMA Cold Weather Paving</t>
  </si>
  <si>
    <t>Asphaltic Material Seal Coat</t>
  </si>
  <si>
    <t>Tack Coat</t>
  </si>
  <si>
    <t>455.0770.S</t>
  </si>
  <si>
    <t>Asphalt Stabilizing Agent</t>
  </si>
  <si>
    <t>460.0105.S</t>
  </si>
  <si>
    <t>HMA Percent Within Limits (PWL) Test Strip Volumetrics</t>
  </si>
  <si>
    <t>460.0110.S</t>
  </si>
  <si>
    <t>HMA Percent Within Limits (PWL) Test Strip Density</t>
  </si>
  <si>
    <t>460.0115.S</t>
  </si>
  <si>
    <t>HMA Pavement Test Strip Volumetrics</t>
  </si>
  <si>
    <t>460.0120.S</t>
  </si>
  <si>
    <t>HMA Pavement Test Strip Density</t>
  </si>
  <si>
    <t>Incentive Density HMA Pavement</t>
  </si>
  <si>
    <t>DOL</t>
  </si>
  <si>
    <t>Incentive Density PWL HMA Pavement</t>
  </si>
  <si>
    <t>Incentive Density HMA Pavement Longitudinal Joints</t>
  </si>
  <si>
    <t>Incentive Air Voids HMA Pavement</t>
  </si>
  <si>
    <t>460.4210.S</t>
  </si>
  <si>
    <t>HMA Pavement Interlayer</t>
  </si>
  <si>
    <t>HMA Pavement 3 LT 58-28 S</t>
  </si>
  <si>
    <t>HMA Pavement 4 LT 58-28 S</t>
  </si>
  <si>
    <t>HMA Pavement 5 LT 58-28 S</t>
  </si>
  <si>
    <t>HMA Pavement 6 LT 58-28 S</t>
  </si>
  <si>
    <t>HMA Pavement 3 LT 58-34 S</t>
  </si>
  <si>
    <t>HMA Pavement 4 LT 58-34 S</t>
  </si>
  <si>
    <t>HMA Pavement 5 LT 58-34 S</t>
  </si>
  <si>
    <t>HMA Pavement 6 LT 58-34 S</t>
  </si>
  <si>
    <t>HMA Pavement 4 LT 58-28 H</t>
  </si>
  <si>
    <t>HMA Pavement 5 LT 58-28 H</t>
  </si>
  <si>
    <t>HMA Pavement 6 LT 58-28 H</t>
  </si>
  <si>
    <t>HMA Pavement 4 LT 58-34 H</t>
  </si>
  <si>
    <t>HMA Pavement 5 LT 58-34 H</t>
  </si>
  <si>
    <t>HMA Pavement 6 LT 58-34 H</t>
  </si>
  <si>
    <t>HMA Pavement 2 MT 58-28 S</t>
  </si>
  <si>
    <t>HMA Pavement 3 MT 58-28 S</t>
  </si>
  <si>
    <t>HMA Pavement 4 MT 58-28 S</t>
  </si>
  <si>
    <t>HMA Pavement 5 MT 58-28 S</t>
  </si>
  <si>
    <t>HMA Pavement 6 MT 58-28 S</t>
  </si>
  <si>
    <t>HMA Pavement 2 MT 58-34 S</t>
  </si>
  <si>
    <t>HMA Pavement 3 MT 58-34 S</t>
  </si>
  <si>
    <t>HMA Pavement 4 MT 58-34 S</t>
  </si>
  <si>
    <t>HMA Pavement 5 MT 58-34 S</t>
  </si>
  <si>
    <t>HMA Pavement 6 MT 58-34 S</t>
  </si>
  <si>
    <t>HMA Pavement 3 MT 58-28 H</t>
  </si>
  <si>
    <t>HMA Pavement 4 MT 58-28 H</t>
  </si>
  <si>
    <t>HMA Pavement 5 MT 58-28 H</t>
  </si>
  <si>
    <t>HMA Pavement 6 MT 58-28 H</t>
  </si>
  <si>
    <t>HMA Pavement 3 MT 58-34 H</t>
  </si>
  <si>
    <t>HMA Pavement 4 MT 58-34 H</t>
  </si>
  <si>
    <t>HMA Pavement 5 MT 58-34 H</t>
  </si>
  <si>
    <t>HMA Pavement 6 MT 58-34 H</t>
  </si>
  <si>
    <t>HMA Pavement 3 MT 58-28 V</t>
  </si>
  <si>
    <t>HMA Pavement 4 MT 58-28 V</t>
  </si>
  <si>
    <t>HMA Pavement 5 MT 58-28 V</t>
  </si>
  <si>
    <t>HMA Pavement 6 MT 58-28 V</t>
  </si>
  <si>
    <t>HMA Pavement 3 MT 58-34 V</t>
  </si>
  <si>
    <t>HMA Pavement 4 MT 58-34 V</t>
  </si>
  <si>
    <t>HMA Pavement 5 MT 58-34 V</t>
  </si>
  <si>
    <t>HMA Pavement 6 MT 58-34 V</t>
  </si>
  <si>
    <t>HMA Pavement 4 MT 58-34 E</t>
  </si>
  <si>
    <t>HMA Pavement 5 MT 58-34 E</t>
  </si>
  <si>
    <t>HMA Pavement 2 HT 58-28 S</t>
  </si>
  <si>
    <t>HMA Pavement 3 HT 58-28 S</t>
  </si>
  <si>
    <t>HMA Pavement 4 HT 58-28 S</t>
  </si>
  <si>
    <t>HMA Pavement 5 HT 58-28 S</t>
  </si>
  <si>
    <t>HMA Pavement 6 HT 58-28 S</t>
  </si>
  <si>
    <t>HMA Pavement 2 HT 58-34 S</t>
  </si>
  <si>
    <t>HMA Pavement 3 HT 58-34 S</t>
  </si>
  <si>
    <t>HMA Pavement 4 HT 58-34 S</t>
  </si>
  <si>
    <t>HMA Pavement 5 HT 58-34 S</t>
  </si>
  <si>
    <t>HMA Pavement 6 HT 58-34 S</t>
  </si>
  <si>
    <t>HMA Pavement 2 HT 58-28 H</t>
  </si>
  <si>
    <t>HMA Pavement 3 HT 58-28 H</t>
  </si>
  <si>
    <t>HMA Pavement 4 HT 58-28 H</t>
  </si>
  <si>
    <t>HMA Pavement 5 HT 58-28 H</t>
  </si>
  <si>
    <t>HMA Pavement 6 HT 58-28 H</t>
  </si>
  <si>
    <t>HMA Pavement 2 HT 58-34 H</t>
  </si>
  <si>
    <t>HMA Pavement 3 HT 58-34 H</t>
  </si>
  <si>
    <t>HMA Pavement 4 HT 58-34 H</t>
  </si>
  <si>
    <t>HMA Pavement 5 HT 58-34 H</t>
  </si>
  <si>
    <t>HMA Pavement 6 HT 58-34 H</t>
  </si>
  <si>
    <t>HMA Pavement 4 HT 58-28 V</t>
  </si>
  <si>
    <t>HMA Pavement 5 HT 58-28 V</t>
  </si>
  <si>
    <t>HMA Pavement 6 HT 58-28 V</t>
  </si>
  <si>
    <t>HMA Pavement 3 HT 58-34 V</t>
  </si>
  <si>
    <t>HMA Pavement 4 HT 58-34 V</t>
  </si>
  <si>
    <t>HMA Pavement 5 HT 58-34 V</t>
  </si>
  <si>
    <t>HMA Pavement 6 HT 58-34 V</t>
  </si>
  <si>
    <t>HMA Pavement 4 HT 58-34 E</t>
  </si>
  <si>
    <t>HMA Pavement 5 HT 58-34 E</t>
  </si>
  <si>
    <t>HMA Pavement 4 SMA 58-28 H</t>
  </si>
  <si>
    <t>HMA Pavement 5 SMA 58-28 H</t>
  </si>
  <si>
    <t>HMA Pavement 4 SMA 58-34 H</t>
  </si>
  <si>
    <t>HMA Pavement 5 SMA 58-34 H</t>
  </si>
  <si>
    <t>HMA Pavement 4 SMA 58-28 V</t>
  </si>
  <si>
    <t>HMA Pavement 5 SMA 58-28 V</t>
  </si>
  <si>
    <t>HMA Pavement 4 SMA 58-34 V</t>
  </si>
  <si>
    <t>HMA Pavement 5 SMA 58-34 V</t>
  </si>
  <si>
    <t>HMA Pavement 4 SMA 58-28 E</t>
  </si>
  <si>
    <t>HMA Pavement 5 SMA 58-28 E</t>
  </si>
  <si>
    <t>HMA Pavement 4 SMA 58-34 E</t>
  </si>
  <si>
    <t>HMA Pavement 5 SMA 58-34 E</t>
  </si>
  <si>
    <t>460.9000.S</t>
  </si>
  <si>
    <t>Material Transfer Vehicle</t>
  </si>
  <si>
    <t>Asphaltic Surface</t>
  </si>
  <si>
    <t>Asphaltic Surface Patching</t>
  </si>
  <si>
    <t>Asphaltic Surface Detours</t>
  </si>
  <si>
    <t>Asphaltic Surface Driveways and Field Entrances</t>
  </si>
  <si>
    <t>Asphaltic Surface Temporary</t>
  </si>
  <si>
    <t>Asphaltic Surface Safety Islands</t>
  </si>
  <si>
    <t>Asphaltic Curb</t>
  </si>
  <si>
    <t>Asphaltic Flumes</t>
  </si>
  <si>
    <t>Asphaltic Rumble Strips, Shoulder Divided Roadway</t>
  </si>
  <si>
    <t>Asphaltic Rumble Strips, Shoulder</t>
  </si>
  <si>
    <t>Asphaltic Rumble Strips, Shoulder Sinusoidal</t>
  </si>
  <si>
    <t>Asphaltic Rumble Strips, Edge Line</t>
  </si>
  <si>
    <t>Asphaltic Rumble Strips, Centerline</t>
  </si>
  <si>
    <t>Asphaltic Rumble Strips, Centerline Sinusoidal</t>
  </si>
  <si>
    <t>Asphaltic Rumble Strips, Transverse</t>
  </si>
  <si>
    <t>Seal Coat</t>
  </si>
  <si>
    <t>492.2015.S</t>
  </si>
  <si>
    <t>Routing and Sealing Cracks and Joints with Hot-Applied Sealant</t>
  </si>
  <si>
    <t>492.2020.S</t>
  </si>
  <si>
    <t>Cleaning and Sealing Cracks and Joints with Hot-Applied Sealant</t>
  </si>
  <si>
    <t>495.1000.S</t>
  </si>
  <si>
    <t>Cold Patch</t>
  </si>
  <si>
    <t>501.1000.S</t>
  </si>
  <si>
    <t>Ice Hot Weather Concreting</t>
  </si>
  <si>
    <t>LB</t>
  </si>
  <si>
    <t>Concrete Masonry Bridges</t>
  </si>
  <si>
    <t>502.0110.S</t>
  </si>
  <si>
    <t>Concrete Masonry Soldier Pile Footings</t>
  </si>
  <si>
    <t>502.0120.S</t>
  </si>
  <si>
    <t>Non-Shrink Grout</t>
  </si>
  <si>
    <t>502.0180.S</t>
  </si>
  <si>
    <t>Bridge Deck Crack Sealing</t>
  </si>
  <si>
    <t>Concrete Masonry Bridges HES</t>
  </si>
  <si>
    <t>Concrete Masonry Seal</t>
  </si>
  <si>
    <t>Compression Joint Sealer Preformed Elastomeric (width)</t>
  </si>
  <si>
    <t>Expansion Device</t>
  </si>
  <si>
    <t>502.3111.S</t>
  </si>
  <si>
    <t>Expansion Device Modular</t>
  </si>
  <si>
    <t>Protective Surface Treatment</t>
  </si>
  <si>
    <t>Pigmented Surface Sealer Reseal</t>
  </si>
  <si>
    <t>Pigmented Surface Sealer</t>
  </si>
  <si>
    <t>Protective Surface Treatment Reseal</t>
  </si>
  <si>
    <t>Adhesive Anchors 1/2-inch</t>
  </si>
  <si>
    <t>Adhesive Anchors 5/8-inch</t>
  </si>
  <si>
    <t>Adhesive Anchors 3/4-inch</t>
  </si>
  <si>
    <t>Adhesive Anchors 7/8-inch</t>
  </si>
  <si>
    <t>Adhesive Anchors 1-inch</t>
  </si>
  <si>
    <t>Adhesive Anchors 1 1/8-inch</t>
  </si>
  <si>
    <t>Adhesive Anchors 1 1/4-inch</t>
  </si>
  <si>
    <t>Adhesive Anchors 1 3/8-inch</t>
  </si>
  <si>
    <t>Adhesive Anchors 1 1/2-inch</t>
  </si>
  <si>
    <t>502.4200.S</t>
  </si>
  <si>
    <t>Ruptured Void Repair</t>
  </si>
  <si>
    <t>Adhesive Anchors No. 4 Bar</t>
  </si>
  <si>
    <t>Adhesive Anchors No. 5 Bar</t>
  </si>
  <si>
    <t>Adhesive Anchors No. 6 Bar</t>
  </si>
  <si>
    <t>Adhesive Anchors No. 7 Bar</t>
  </si>
  <si>
    <t>Adhesive Anchors No. 8 Bar</t>
  </si>
  <si>
    <t>Adhesive Anchors No. 9 Bar</t>
  </si>
  <si>
    <t>Adhesive Anchors No. 10 Bar</t>
  </si>
  <si>
    <t>Protective Coating Clear</t>
  </si>
  <si>
    <t>502.9000.S</t>
  </si>
  <si>
    <t>Underwater Substructure Inspection (structure)</t>
  </si>
  <si>
    <t>Prestressed Girder Type I 28-Inch</t>
  </si>
  <si>
    <t>Prestressed Girder Type I 36-Inch</t>
  </si>
  <si>
    <t>Prestressed Girder Type I 36W-Inch</t>
  </si>
  <si>
    <t>Prestressed Girder Type I 45-Inch</t>
  </si>
  <si>
    <t>Prestressed Girder Type I 45W-Inch</t>
  </si>
  <si>
    <t>Prestressed Girder Type I 54-Inch</t>
  </si>
  <si>
    <t>Prestressed Girder Type I 54W-Inch</t>
  </si>
  <si>
    <t>Prestressed Girder Type I 70-Inch</t>
  </si>
  <si>
    <t>Prestressed Girder Type I 72W-Inch</t>
  </si>
  <si>
    <t>Prestressed Girder Type I 82W-Inch</t>
  </si>
  <si>
    <t>503.0400.S</t>
  </si>
  <si>
    <t>Precast Prestressed Concrete Deck Panels (structure)</t>
  </si>
  <si>
    <t>503.1006.S</t>
  </si>
  <si>
    <t>Removing and Resetting Prestressed Girders (structure)</t>
  </si>
  <si>
    <t>Concrete Masonry Culverts</t>
  </si>
  <si>
    <t>Concrete Masonry Culverts HES</t>
  </si>
  <si>
    <t>Concrete Masonry Retaining Walls</t>
  </si>
  <si>
    <t>Concrete Masonry Retaining Walls HES</t>
  </si>
  <si>
    <t>Concrete Masonry Endwalls</t>
  </si>
  <si>
    <t>504.1001.S</t>
  </si>
  <si>
    <t>Precast Concrete Wingwalls (structure)</t>
  </si>
  <si>
    <t>504.2000.S</t>
  </si>
  <si>
    <t>Precast Concrete Box Culvert (ft X ft)</t>
  </si>
  <si>
    <t>Bar Steel Reinforcement Structures</t>
  </si>
  <si>
    <t>Bar Steel Reinforcement HS Structures</t>
  </si>
  <si>
    <t>Bar Steel Reinforcement HS Coated Structures</t>
  </si>
  <si>
    <t>505.0800.S</t>
  </si>
  <si>
    <t>Bar Steel Reinforcement HS Stainless Structures</t>
  </si>
  <si>
    <t>Bar Couplers No. 4</t>
  </si>
  <si>
    <t>Bar Couplers No. 5</t>
  </si>
  <si>
    <t>Bar Couplers No. 6</t>
  </si>
  <si>
    <t>Bar Couplers No. 7</t>
  </si>
  <si>
    <t>Bar Couplers No. 8</t>
  </si>
  <si>
    <t>Bar Couplers No. 9</t>
  </si>
  <si>
    <t>Bar Couplers No. 10</t>
  </si>
  <si>
    <t>Bar Couplers No. 11</t>
  </si>
  <si>
    <t>505.0984.S</t>
  </si>
  <si>
    <t>Bar Couplers Stainless No. 4</t>
  </si>
  <si>
    <t>505.0985.S</t>
  </si>
  <si>
    <t>Bar Couplers Stainless No. 5</t>
  </si>
  <si>
    <t>505.0986.S</t>
  </si>
  <si>
    <t>Bar Couplers Stainless No. 6</t>
  </si>
  <si>
    <t>505.0987.S</t>
  </si>
  <si>
    <t>Bar Couplers Stainless No. 7</t>
  </si>
  <si>
    <t>505.0988.S</t>
  </si>
  <si>
    <t>Bar Couplers Stainless No. 8</t>
  </si>
  <si>
    <t>505.0989.S</t>
  </si>
  <si>
    <t>Bar Couplers Stainless No. 9</t>
  </si>
  <si>
    <t>505.0990.S</t>
  </si>
  <si>
    <t>Bar Couplers Stainless No. 10</t>
  </si>
  <si>
    <t>505.0991.S</t>
  </si>
  <si>
    <t>Bar Couplers Stainless No. 11</t>
  </si>
  <si>
    <t>505.1000.S</t>
  </si>
  <si>
    <t>Grouted Bar Couplers</t>
  </si>
  <si>
    <t>Structural Steel Carbon</t>
  </si>
  <si>
    <t>Structural Steel HS</t>
  </si>
  <si>
    <t>Castings Steel</t>
  </si>
  <si>
    <t>Castings Bronze</t>
  </si>
  <si>
    <t>Forgings Steel Carbon</t>
  </si>
  <si>
    <t>Lubricated Plates Bronze</t>
  </si>
  <si>
    <t>Sheet Copper</t>
  </si>
  <si>
    <t>Sheet Zinc</t>
  </si>
  <si>
    <t>Bearing Pads Elastomeric Non-Laminated</t>
  </si>
  <si>
    <t>Bearing Pads Elastomeric Laminated</t>
  </si>
  <si>
    <t>Welded Stud Shear Connectors 5/8x4-Inch</t>
  </si>
  <si>
    <t>Welded Stud Shear Connectors 3/4x4-Inch</t>
  </si>
  <si>
    <t>Welded Stud Shear Connectors 7/8x4-Inch</t>
  </si>
  <si>
    <t>Welded Stud Shear Connectors 5/8x5-Inch</t>
  </si>
  <si>
    <t>Welded Stud Shear Connectors 3/4x5-Inch</t>
  </si>
  <si>
    <t>Welded Stud Shear Connectors 7/8x5-Inch</t>
  </si>
  <si>
    <t>Welded Stud Shear Connectors 5/8x6-Inch</t>
  </si>
  <si>
    <t>Welded Stud Shear Connectors 3/4x6-Inch</t>
  </si>
  <si>
    <t>Welded Stud Shear Connectors 7/8x6-Inch</t>
  </si>
  <si>
    <t>Welded Stud Shear Connectors 5/8x7-Inch</t>
  </si>
  <si>
    <t>Welded Stud Shear Connectors 3/4x7-Inch</t>
  </si>
  <si>
    <t>Welded Stud Shear Connectors 7/8x7-Inch</t>
  </si>
  <si>
    <t>Welded Stud Shear Connectors 5/8x8-Inch</t>
  </si>
  <si>
    <t>Welded Stud Shear Connectors 3/4x8-Inch</t>
  </si>
  <si>
    <t>Welded Stud Shear Connectors 7/8x8-Inch</t>
  </si>
  <si>
    <t>Welded Stud Shear Connectors 7/8x9-Inch</t>
  </si>
  <si>
    <t>Welded Stud Shear Connectors 7/8x10-Inch</t>
  </si>
  <si>
    <t>Steel Diaphragms (structure)</t>
  </si>
  <si>
    <t>Bearing Assemblies Fixed (structure)</t>
  </si>
  <si>
    <t>Bearing Assemblies Expansion (structure)</t>
  </si>
  <si>
    <t>506.7050.S</t>
  </si>
  <si>
    <t>Removing Bearings (structure)</t>
  </si>
  <si>
    <t>506.7061.S</t>
  </si>
  <si>
    <t>Bridge Jacking (structure)</t>
  </si>
  <si>
    <t>506.7070.S</t>
  </si>
  <si>
    <t>Hinge Replacement</t>
  </si>
  <si>
    <t>506.8006.S</t>
  </si>
  <si>
    <t>Prefabricated Steel Truss Pedestrian Bridge LRFD (structure)</t>
  </si>
  <si>
    <t>Treated Lumber and Timber</t>
  </si>
  <si>
    <t>MBM</t>
  </si>
  <si>
    <t>Preparation Approaches</t>
  </si>
  <si>
    <t>Preparation Approaches Special</t>
  </si>
  <si>
    <t>Preparation Decks Type 1</t>
  </si>
  <si>
    <t>Preparation Decks Type 2</t>
  </si>
  <si>
    <t>509.0310.S</t>
  </si>
  <si>
    <t>Sawing Pavement Deck Preparation Areas</t>
  </si>
  <si>
    <t>Preparation Decks Type 1 Special</t>
  </si>
  <si>
    <t>Preparation Decks Type 2 Special</t>
  </si>
  <si>
    <t>509.0400.S</t>
  </si>
  <si>
    <t>Cleaning Concrete Surfaces</t>
  </si>
  <si>
    <t>Cleaning Decks</t>
  </si>
  <si>
    <t>509.0505.S</t>
  </si>
  <si>
    <t>Cleaning Decks to Reapply Concrete Masonry Overlay</t>
  </si>
  <si>
    <t>Cleaning Approaches</t>
  </si>
  <si>
    <t>Joint Repair</t>
  </si>
  <si>
    <t>Joint Repair Special</t>
  </si>
  <si>
    <t>Curb Repair</t>
  </si>
  <si>
    <t>Curb Repair Special</t>
  </si>
  <si>
    <t>Concrete Surface Repair</t>
  </si>
  <si>
    <t>Full-Depth Deck Repair</t>
  </si>
  <si>
    <t>Full-Depth Deck Repair Special</t>
  </si>
  <si>
    <t>509.2100.S</t>
  </si>
  <si>
    <t>Concrete Masonry Deck Repair</t>
  </si>
  <si>
    <t>Concrete Masonry Overlay Decks</t>
  </si>
  <si>
    <t>Concrete Masonry Overlay Decks Special</t>
  </si>
  <si>
    <t>Concrete Masonry Overlay Approaches</t>
  </si>
  <si>
    <t>Concrete Masonry Overlay Approaches Special</t>
  </si>
  <si>
    <t>509.3500.S</t>
  </si>
  <si>
    <t>HMA Overlay Polymer-Modified</t>
  </si>
  <si>
    <t>509.5100.S</t>
  </si>
  <si>
    <t>Polymer Overlay</t>
  </si>
  <si>
    <t>509.9005.S</t>
  </si>
  <si>
    <t>Removing Concrete Masonry Deck Overlay (structure)</t>
  </si>
  <si>
    <t>509.9010.S</t>
  </si>
  <si>
    <t>Removing Asphaltic Concrete Deck Overlay (structure)</t>
  </si>
  <si>
    <t>509.9015.S</t>
  </si>
  <si>
    <t>Removing Polymer Overlay (structure)</t>
  </si>
  <si>
    <t>509.9020.S</t>
  </si>
  <si>
    <t>Epoxy Crack Sealing</t>
  </si>
  <si>
    <t>509.9025.S</t>
  </si>
  <si>
    <t>Epoxy Injection Crack Repair</t>
  </si>
  <si>
    <t>509.9026.S</t>
  </si>
  <si>
    <t>Cored Holes 2-Inch Diameter</t>
  </si>
  <si>
    <t>509.9050.S</t>
  </si>
  <si>
    <t>Cleaning Parapets</t>
  </si>
  <si>
    <t>Temporary Shoring</t>
  </si>
  <si>
    <t>Temporary Shoring (structure)</t>
  </si>
  <si>
    <t>Temporary Shoring (location)</t>
  </si>
  <si>
    <t>Temporary Shoring Left in Place (structure)</t>
  </si>
  <si>
    <t>Temporary Shoring Left in Place (location)</t>
  </si>
  <si>
    <t>Piling Steel Sheet Permanent Delivered</t>
  </si>
  <si>
    <t>Piling Steel Sheet Permanent Driven</t>
  </si>
  <si>
    <t>Piling Steel Sheet Temporary</t>
  </si>
  <si>
    <t>Railing Pipe</t>
  </si>
  <si>
    <t>Railing Tubular Type F</t>
  </si>
  <si>
    <t>Railing Tubular Type H</t>
  </si>
  <si>
    <t>Railing Tubular Type M</t>
  </si>
  <si>
    <t>Railing Tubular Type PF</t>
  </si>
  <si>
    <t>Railing Tubular Screening</t>
  </si>
  <si>
    <t>Railing Steel Type C1</t>
  </si>
  <si>
    <t>Railing Steel Type C2</t>
  </si>
  <si>
    <t>Railing Steel Type C3</t>
  </si>
  <si>
    <t>Railing Steel Type C4</t>
  </si>
  <si>
    <t>Railing Steel Type C5</t>
  </si>
  <si>
    <t>Railing Steel Type C6</t>
  </si>
  <si>
    <t>Railing Steel Type W</t>
  </si>
  <si>
    <t>Railing Steel Type NY3</t>
  </si>
  <si>
    <t>Railing Steel Type NY4</t>
  </si>
  <si>
    <t>Railing Steel Type 3T</t>
  </si>
  <si>
    <t>Railing Steel Pedestrian Type C1</t>
  </si>
  <si>
    <t>Railing Steel Pedestrian Type C2</t>
  </si>
  <si>
    <t>Railing Steel Pedestrian Type C3</t>
  </si>
  <si>
    <t>Railing Steel Pedestrian Type C4</t>
  </si>
  <si>
    <t>Railing Steel Pedestrian Type C5</t>
  </si>
  <si>
    <t>Railing Steel Pedestrian Type C6</t>
  </si>
  <si>
    <t>513.9006.S</t>
  </si>
  <si>
    <t>Removing and Resetting Tubular Railing (structure)</t>
  </si>
  <si>
    <t>Floor Drains Type GC</t>
  </si>
  <si>
    <t>Floor Drains Type WF</t>
  </si>
  <si>
    <t>Floor Drains Type H</t>
  </si>
  <si>
    <t>Adjusting Floor Drains</t>
  </si>
  <si>
    <t>Railroad Deck Drain System (railroad structure)</t>
  </si>
  <si>
    <t>Downspout 8-Inch</t>
  </si>
  <si>
    <t>Downspout 6-Inch</t>
  </si>
  <si>
    <t>Steel Grid Floor Open (inch)</t>
  </si>
  <si>
    <t>Steel Grid Floor Concrete Filled (inch)</t>
  </si>
  <si>
    <t>Dampproofing</t>
  </si>
  <si>
    <t>Rubberized Membrane Waterproofing</t>
  </si>
  <si>
    <t>516.0600.S</t>
  </si>
  <si>
    <t>Sheet Membrane Waterproofing for Asphalt Overlays</t>
  </si>
  <si>
    <t>516.0610.S</t>
  </si>
  <si>
    <t>Sheet Membrane Waterproofing for Buried Structures</t>
  </si>
  <si>
    <t>Painting Epoxy System Steel Truss (structure)</t>
  </si>
  <si>
    <t>Painting Epoxy System (structure)</t>
  </si>
  <si>
    <t>517.0651.S</t>
  </si>
  <si>
    <t>Painting Polysiloxane System (structure)</t>
  </si>
  <si>
    <t>517.0701.S</t>
  </si>
  <si>
    <t>Painting Vinyl System (structure)</t>
  </si>
  <si>
    <t>517.0901.S</t>
  </si>
  <si>
    <t>Preparation and Coating of Top Flanges (structure)</t>
  </si>
  <si>
    <t>517.1001.S</t>
  </si>
  <si>
    <t>Structure Repainting Organic Zinc Rich System (structure)</t>
  </si>
  <si>
    <t>517.1010.S</t>
  </si>
  <si>
    <t>Concrete Staining (structure)</t>
  </si>
  <si>
    <t>517.1015.S</t>
  </si>
  <si>
    <t>Concrete Staining Multi-Color (structure)</t>
  </si>
  <si>
    <t>517.1050.S</t>
  </si>
  <si>
    <t>Architectural Surface Treatment (structure)</t>
  </si>
  <si>
    <t>517.1801.S</t>
  </si>
  <si>
    <t>Structure Repainting Recycled Abrasive (structure)</t>
  </si>
  <si>
    <t>517.2001.S</t>
  </si>
  <si>
    <t>Painting Warranted (structure)</t>
  </si>
  <si>
    <t>517.3001.S</t>
  </si>
  <si>
    <t>Structure Overcoating Cleaning and Priming (structure)</t>
  </si>
  <si>
    <t>517.4001.S</t>
  </si>
  <si>
    <t>Containment and Collection of Waste Materials (structure)</t>
  </si>
  <si>
    <t>517.4501.S</t>
  </si>
  <si>
    <t>Negative Pressure Containment and Collection of Waste Materials (structure)</t>
  </si>
  <si>
    <t>517.6001.S</t>
  </si>
  <si>
    <t>Portable Decontamination Facility</t>
  </si>
  <si>
    <t>Culvert Pipe Rock Excavation</t>
  </si>
  <si>
    <t>Apron Endwalls for Culvert Pipe 12-Inch</t>
  </si>
  <si>
    <t>Apron Endwalls for Culvert Pipe 15-Inch</t>
  </si>
  <si>
    <t>Apron Endwalls for Culvert Pipe 18-Inch</t>
  </si>
  <si>
    <t>Apron Endwalls for Culvert Pipe 21-Inch</t>
  </si>
  <si>
    <t>Apron Endwalls for Culvert Pipe 24-Inch</t>
  </si>
  <si>
    <t>Apron Endwalls for Culvert Pipe 30-Inch</t>
  </si>
  <si>
    <t>Apron Endwalls for Culvert Pipe 36-Inch</t>
  </si>
  <si>
    <t>Apron Endwalls for Culvert Pipe 42-Inch</t>
  </si>
  <si>
    <t>Apron Endwalls for Culvert Pipe 48-Inch</t>
  </si>
  <si>
    <t>Apron Endwalls for Culvert Pipe 54-Inch</t>
  </si>
  <si>
    <t>Apron Endwalls for Culvert Pipe 60-Inch</t>
  </si>
  <si>
    <t>Apron Endwalls for Culvert Pipe 72-Inch</t>
  </si>
  <si>
    <t>Apron Endwalls for Culvert Pipe 84-Inch</t>
  </si>
  <si>
    <t>Culvert Pipe Temporary 12-Inch</t>
  </si>
  <si>
    <t>Culvert Pipe Temporary 15-Inch</t>
  </si>
  <si>
    <t>Culvert Pipe Temporary 18-Inch</t>
  </si>
  <si>
    <t>Culvert Pipe Temporary 21-Inch</t>
  </si>
  <si>
    <t>Culvert Pipe Temporary 24-Inch</t>
  </si>
  <si>
    <t>Culvert Pipe Temporary 30-Inch</t>
  </si>
  <si>
    <t>Culvert Pipe Temporary 36-Inch</t>
  </si>
  <si>
    <t>Culvert Pipe Temporary 42-Inch</t>
  </si>
  <si>
    <t>Culvert Pipe Temporary 48-Inch</t>
  </si>
  <si>
    <t>Culvert Pipe Temporary 54-Inch</t>
  </si>
  <si>
    <t>Culvert Pipe Temporary 60-Inch</t>
  </si>
  <si>
    <t>Culvert Pipe Temporary 72-Inch</t>
  </si>
  <si>
    <t>Culvert Pipe Temporary 84-Inch</t>
  </si>
  <si>
    <t>Culvert Pipe Class III 42-Inch</t>
  </si>
  <si>
    <t>Culvert Pipe Class III 48-Inch</t>
  </si>
  <si>
    <t>Culvert Pipe Class III 54-Inch</t>
  </si>
  <si>
    <t>Culvert Pipe Class III 60-Inch</t>
  </si>
  <si>
    <t>Culvert Pipe Class III 72-Inch</t>
  </si>
  <si>
    <t>Culvert Pipe Class III 84-Inch</t>
  </si>
  <si>
    <t>Culvert Pipe Class III-A 12-Inch</t>
  </si>
  <si>
    <t>Culvert Pipe Class III-A 15-Inch</t>
  </si>
  <si>
    <t>Culvert Pipe Class III-A 18-Inch</t>
  </si>
  <si>
    <t>Culvert Pipe Class III-A 21-Inch</t>
  </si>
  <si>
    <t>Culvert Pipe Class III-A 24-Inch</t>
  </si>
  <si>
    <t>Culvert Pipe Class III-A 27-Inch</t>
  </si>
  <si>
    <t>Culvert Pipe Class III-A 30-Inch</t>
  </si>
  <si>
    <t>Culvert Pipe Class III-A 36-Inch</t>
  </si>
  <si>
    <t>Culvert Pipe Class III-A Non-metal 12-Inch</t>
  </si>
  <si>
    <t>Culvert Pipe Class III-A Non-metal 15-Inch</t>
  </si>
  <si>
    <t>Culvert Pipe Class III-A Non-metal 18-Inch</t>
  </si>
  <si>
    <t>Culvert Pipe Class III-A Non-metal 21-Inch</t>
  </si>
  <si>
    <t>Culvert Pipe Class III-A Non-metal 24-Inch</t>
  </si>
  <si>
    <t>Culvert Pipe Class III-A Non-metal 27-Inch</t>
  </si>
  <si>
    <t>Culvert Pipe Class III-A Non-metal 30-Inch</t>
  </si>
  <si>
    <t>Culvert Pipe Class III-A Non-metal 36-Inch</t>
  </si>
  <si>
    <t>Culvert Pipe Class III-B 12-Inch</t>
  </si>
  <si>
    <t>Culvert Pipe Class III-B 15-Inch</t>
  </si>
  <si>
    <t>Culvert Pipe Class III-B 18-Inch</t>
  </si>
  <si>
    <t>Culvert Pipe Class III-B 21-Inch</t>
  </si>
  <si>
    <t>Culvert Pipe Class III-B 24-Inch</t>
  </si>
  <si>
    <t>Culvert Pipe Class III-B 27-Inch</t>
  </si>
  <si>
    <t>Culvert Pipe Class III-B 30-Inch</t>
  </si>
  <si>
    <t>Culvert Pipe Class III-B 36-Inch</t>
  </si>
  <si>
    <t>Culvert Pipe Class III-B Non-metal 12-Inch</t>
  </si>
  <si>
    <t>Culvert Pipe Class III-B Non-metal 15-Inch</t>
  </si>
  <si>
    <t>Culvert Pipe Class III-B Non-metal 18-Inch</t>
  </si>
  <si>
    <t>Culvert Pipe Class III-B Non-metal 21-Inch</t>
  </si>
  <si>
    <t>Culvert Pipe Class III-B Non-metal 24-Inch</t>
  </si>
  <si>
    <t>Culvert Pipe Class III-B Non-metal 27-Inch</t>
  </si>
  <si>
    <t>Culvert Pipe Class III-B Non-metal 30-Inch</t>
  </si>
  <si>
    <t>Culvert Pipe Class III-B Non-metal 36-Inch</t>
  </si>
  <si>
    <t>Culvert Pipe Class IV 12-Inch</t>
  </si>
  <si>
    <t>Culvert Pipe Class IV 15-Inch</t>
  </si>
  <si>
    <t>Culvert Pipe Class IV 18-Inch</t>
  </si>
  <si>
    <t>Culvert Pipe Class IV 21-Inch</t>
  </si>
  <si>
    <t>Culvert Pipe Class IV 24-Inch</t>
  </si>
  <si>
    <t>Culvert Pipe Class IV 30-Inch</t>
  </si>
  <si>
    <t>Culvert Pipe Class IV 36-Inch</t>
  </si>
  <si>
    <t>Culvert Pipe Class IV 42-Inch</t>
  </si>
  <si>
    <t>Culvert Pipe Class IV 48-Inch</t>
  </si>
  <si>
    <t>Culvert Pipe Class IV 54-Inch</t>
  </si>
  <si>
    <t>Culvert Pipe Class IV 60-Inch</t>
  </si>
  <si>
    <t>Culvert Pipe Class IV 72-Inch</t>
  </si>
  <si>
    <t>Culvert Pipe Class IV 84-Inch</t>
  </si>
  <si>
    <t>Culvert Pipe Class V 12-Inch</t>
  </si>
  <si>
    <t>Culvert Pipe Class V 15-Inch</t>
  </si>
  <si>
    <t>Culvert Pipe Class V 18-Inch</t>
  </si>
  <si>
    <t>Culvert Pipe Class V 21-Inch</t>
  </si>
  <si>
    <t>Culvert Pipe Class V 24-Inch</t>
  </si>
  <si>
    <t>Culvert Pipe Class V 30-Inch</t>
  </si>
  <si>
    <t>Culvert Pipe Class V 36-Inch</t>
  </si>
  <si>
    <t>Culvert Pipe Class V 42-Inch</t>
  </si>
  <si>
    <t>Culvert Pipe Class V 48-Inch</t>
  </si>
  <si>
    <t>Culvert Pipe Class V 54-Inch</t>
  </si>
  <si>
    <t>Culvert Pipe Class V 60-Inch</t>
  </si>
  <si>
    <t>Culvert Pipe Class V 72-Inch</t>
  </si>
  <si>
    <t>Culvert Pipe Class V 84-Inch</t>
  </si>
  <si>
    <t>Concrete Collars for Pipe</t>
  </si>
  <si>
    <t>Pipe Cattle Pass</t>
  </si>
  <si>
    <t>Cleaning Culvert Pipes</t>
  </si>
  <si>
    <t>520.9700.S</t>
  </si>
  <si>
    <t>Culvert Pipe Liners (size)</t>
  </si>
  <si>
    <t>520.9750.S</t>
  </si>
  <si>
    <t>Cleaning Culvert Pipes for Liner Verification</t>
  </si>
  <si>
    <t>Corrugated Steel Culvert Pipe Rock Excavation</t>
  </si>
  <si>
    <t>Apron Endwalls for Culvert Pipe Sloped Cross Drains Steel 36-Inch 4 to 1</t>
  </si>
  <si>
    <t>Apron Endwalls for Culvert Pipe Sloped Cross Drains Steel 42-Inch 4 to 1</t>
  </si>
  <si>
    <t>Apron Endwalls for Culvert Pipe Sloped Cross Drains Steel 48-Inch 4 to 1</t>
  </si>
  <si>
    <t>Apron Endwalls for Culvert Pipe Sloped Cross Drains Steel 54-Inch 4 to 1</t>
  </si>
  <si>
    <t>Apron Endwalls for Culvert Pipe Sloped Cross Drains Steel 60-Inch 4 to 1</t>
  </si>
  <si>
    <t>Apron Endwalls for Culvert Pipe Sloped Cross Drains Steel 36-Inch 6 to 1</t>
  </si>
  <si>
    <t>Apron Endwalls for Culvert Pipe Sloped Cross Drains Steel 42-Inch 6 to 1</t>
  </si>
  <si>
    <t>Apron Endwalls for Culvert Pipe Sloped Cross Drains Steel 48-Inch 6 to 1</t>
  </si>
  <si>
    <t>Apron Endwalls for Culvert Pipe Sloped Cross Drains Steel 54-Inch 6 to 1</t>
  </si>
  <si>
    <t>Apron Endwalls for Culvert Pipe Sloped Cross Drains Steel 60-Inch 6 to 1</t>
  </si>
  <si>
    <t>Apron Endwalls for Pipe Arch Sloped Cross Drains Steel 35x24-Inch 4 to 1</t>
  </si>
  <si>
    <t>Apron Endwalls for Pipe Arch Sloped Cross Drains Steel 42x29-Inch 4 to 1</t>
  </si>
  <si>
    <t>Apron Endwalls for Pipe Arch Sloped Cross Drains Steel 49x33-Inch 4 to 1</t>
  </si>
  <si>
    <t>Apron Endwalls for Pipe Arch Sloped Cross Drains Steel 57x38-Inch 4 to 1</t>
  </si>
  <si>
    <t>Apron Endwalls for Pipe Arch Sloped Cross Drains Steel 64x43-Inch 4 to 1</t>
  </si>
  <si>
    <t>Apron Endwalls for Pipe Arch Sloped Cross Drains Steel 71x47-Inch 4 to 1</t>
  </si>
  <si>
    <t>Apron Endwalls for Pipe Arch Sloped Cross Drains Steel 35x24-Inch 6 to 1</t>
  </si>
  <si>
    <t>Apron Endwalls for Pipe Arch Sloped Cross Drains Steel 42x29-Inch 6 to 1</t>
  </si>
  <si>
    <t>Apron Endwalls for Pipe Arch Sloped Cross Drains Steel 49x33-Inch 6 to 1</t>
  </si>
  <si>
    <t>Apron Endwalls for Pipe Arch Sloped Cross Drains Steel 57x38-Inch 6 to 1</t>
  </si>
  <si>
    <t>Apron Endwalls for Pipe Arch Sloped Cross Drains Steel 64x43-Inch 6 to 1</t>
  </si>
  <si>
    <t>Apron Endwalls for Pipe Arch Sloped Cross Drains Steel 71x47-Inch 6 to 1</t>
  </si>
  <si>
    <t>Apron Endwalls for Culvert Pipe Steel 12-Inch</t>
  </si>
  <si>
    <t>Apron Endwalls for Culvert Pipe Steel 15-Inch</t>
  </si>
  <si>
    <t>Apron Endwalls for Culvert Pipe Steel 18-Inch</t>
  </si>
  <si>
    <t>Apron Endwalls for Culvert Pipe Steel 21-Inch</t>
  </si>
  <si>
    <t>Apron Endwalls for Culvert Pipe Steel 24-Inch</t>
  </si>
  <si>
    <t>Apron Endwalls for Culvert Pipe Steel 30-Inch</t>
  </si>
  <si>
    <t>Apron Endwalls for Culvert Pipe Steel 36-Inch</t>
  </si>
  <si>
    <t>Apron Endwalls for Culvert Pipe Steel 42-Inch</t>
  </si>
  <si>
    <t>Apron Endwalls for Culvert Pipe Steel 48-Inch</t>
  </si>
  <si>
    <t>Apron Endwalls for Culvert Pipe Steel 54-Inch</t>
  </si>
  <si>
    <t>Apron Endwalls for Culvert Pipe Steel 60-Inch</t>
  </si>
  <si>
    <t>Apron Endwalls for Culvert Pipe Steel 72-Inch</t>
  </si>
  <si>
    <t>Apron Endwalls for Culvert Pipe Steel 84-Inch</t>
  </si>
  <si>
    <t>Apron Endwalls for Pipe Arch Steel 17x13-Inch</t>
  </si>
  <si>
    <t>Apron Endwalls for Pipe Arch Steel 21x15-Inch</t>
  </si>
  <si>
    <t>Apron Endwalls for Pipe Arch Steel 24x18-Inch</t>
  </si>
  <si>
    <t>Apron Endwalls for Pipe Arch Steel 28x20-Inch</t>
  </si>
  <si>
    <t>Apron Endwalls for Pipe Arch Steel 35x24-Inch</t>
  </si>
  <si>
    <t>Apron Endwalls for Pipe Arch Steel 42x29-Inch</t>
  </si>
  <si>
    <t>Apron Endwalls for Pipe Arch Steel 49x33-Inch</t>
  </si>
  <si>
    <t>Apron Endwalls for Pipe Arch Steel 57x38-Inch</t>
  </si>
  <si>
    <t>Apron Endwalls for Pipe Arch Steel 64x43-Inch</t>
  </si>
  <si>
    <t>Apron Endwalls for Pipe Arch Steel 71x47-Inch</t>
  </si>
  <si>
    <t>Apron Endwalls for Pipe Arch Steel 77x52-Inch</t>
  </si>
  <si>
    <t>Apron Endwalls for Pipe Arch Steel 83x57-Inch</t>
  </si>
  <si>
    <t>Apron Endwalls for Culvert Pipe Sloped Side Drains Steel 15-Inch 4 to 1</t>
  </si>
  <si>
    <t>Apron Endwalls for Culvert Pipe Sloped Side Drains Steel 18-Inch 4 to 1</t>
  </si>
  <si>
    <t>Apron Endwalls for Culvert Pipe Sloped Side Drains Steel 21-Inch 4 to 1</t>
  </si>
  <si>
    <t>Apron Endwalls for Culvert Pipe Sloped Side Drains Steel 24-Inch 4 to 1</t>
  </si>
  <si>
    <t>Apron Endwalls for Culvert Pipe Sloped Side Drains Steel 30-Inch 4 to 1</t>
  </si>
  <si>
    <t>Apron Endwalls for Culvert Pipe Sloped Side Drains Steel 36-Inch 4 to 1</t>
  </si>
  <si>
    <t>Apron Endwalls for Culvert Pipe Sloped Side Drains Steel 42-Inch 4 to 1</t>
  </si>
  <si>
    <t>Apron Endwalls for Culvert Pipe Sloped Side Drains Steel 48-Inch 4 to 1</t>
  </si>
  <si>
    <t>Apron Endwalls for Culvert Pipe Sloped Side Drains Steel 54-Inch 4 to 1</t>
  </si>
  <si>
    <t>Apron Endwalls for Culvert Pipe Sloped Side Drains Steel 60-Inch 4 to 1</t>
  </si>
  <si>
    <t>Apron Endwalls for Culvert Pipe Sloped Side Drains Steel 15-Inch 6 to 1</t>
  </si>
  <si>
    <t>Apron Endwalls for Culvert Pipe Sloped Side Drains Steel 18-Inch 6 to 1</t>
  </si>
  <si>
    <t>Apron Endwalls for Culvert Pipe Sloped Side Drains Steel 21-Inch 6 to 1</t>
  </si>
  <si>
    <t>Apron Endwalls for Culvert Pipe Sloped Side Drains Steel 24-Inch 6 to 1</t>
  </si>
  <si>
    <t>Apron Endwalls for Culvert Pipe Sloped Side Drains Steel 30-Inch 6 to 1</t>
  </si>
  <si>
    <t>Apron Endwalls for Culvert Pipe Sloped Side Drains Steel 36-Inch 6 to 1</t>
  </si>
  <si>
    <t>Apron Endwalls for Culvert Pipe Sloped Side Drains Steel 42-Inch 6 to 1</t>
  </si>
  <si>
    <t>Apron Endwalls for Culvert Pipe Sloped Side Drains Steel 48-Inch 6 to 1</t>
  </si>
  <si>
    <t>Apron Endwalls for Culvert Pipe Sloped Side Drains Steel 54-Inch 6 to 1</t>
  </si>
  <si>
    <t>Apron Endwalls for Culvert Pipe Sloped Side Drains Steel 60-Inch 6 to 1</t>
  </si>
  <si>
    <t>Apron Endwalls for Culvert Pipe Sloped Side Drains Steel 15-Inch 10 to 1</t>
  </si>
  <si>
    <t>Apron Endwalls for Culvert Pipe Sloped Side Drains Steel 18-Inch 10 to 1</t>
  </si>
  <si>
    <t>Apron Endwalls for Culvert Pipe Sloped Side Drains Steel 21-Inch 10 to 1</t>
  </si>
  <si>
    <t>Apron Endwalls for Culvert Pipe Sloped Side Drains Steel 24-Inch 10 to 1</t>
  </si>
  <si>
    <t>Apron Endwalls for Culvert Pipe Sloped Side Drains Steel 30-Inch 10 to 1</t>
  </si>
  <si>
    <t>Apron Endwalls for Culvert Pipe Sloped Side Drains Steel 36-Inch 10 to 1</t>
  </si>
  <si>
    <t>Apron Endwalls for Pipe Arch Sloped Side Drains Steel 17x13-Inch 4 to 1</t>
  </si>
  <si>
    <t>Apron Endwalls for Pipe Arch Sloped Side Drains Steel 21x15-Inch 4 to 1</t>
  </si>
  <si>
    <t>Apron Endwalls for Pipe Arch Sloped Side Drains Steel 24x18-Inch 4 to 1</t>
  </si>
  <si>
    <t>Apron Endwalls for Pipe Arch Sloped Side Drains Steel 28x20-Inch 4 to 1</t>
  </si>
  <si>
    <t>Apron Endwalls for Pipe Arch Sloped Side Drains Steel 35x24-Inch 4 to 1</t>
  </si>
  <si>
    <t>Apron Endwalls for Pipe Arch Sloped Side Drains Steel 42x29-Inch 4 to 1</t>
  </si>
  <si>
    <t>Apron Endwalls for Pipe Arch Sloped Side Drains Steel 49x33-Inch 4 to 1</t>
  </si>
  <si>
    <t>Apron Endwalls for Pipe Arch Sloped Side Drains Steel 57x38-Inch 4 to 1</t>
  </si>
  <si>
    <t>Apron Endwalls for Pipe Arch Sloped Side Drains Steel 17x13-Inch 6 to 1</t>
  </si>
  <si>
    <t>Apron Endwalls for Pipe Arch Sloped Side Drains Steel 21x15-Inch 6 to 1</t>
  </si>
  <si>
    <t>Apron Endwalls for Pipe Arch Sloped Side Drains Steel 24x18-Inch 6 to 1</t>
  </si>
  <si>
    <t>Apron Endwalls for Pipe Arch Sloped Side Drains Steel 28x20-Inch 6 to 1</t>
  </si>
  <si>
    <t>Apron Endwalls for Pipe Arch Sloped Side Drains Steel 35x24-Inch 6 to 1</t>
  </si>
  <si>
    <t>Apron Endwalls for Pipe Arch Sloped Side Drains Steel 42x29-Inch 6 to 1</t>
  </si>
  <si>
    <t>Apron Endwalls for Pipe Arch Sloped Side Drains Steel 49x33-Inch 6 to 1</t>
  </si>
  <si>
    <t>Apron Endwalls for Pipe Arch Sloped Side Drains Steel 57x38-Inch 6 to 1</t>
  </si>
  <si>
    <t>Apron Endwalls for Pipe Arch Sloped Side Drains Steel 64x43-Inch 6 to 1</t>
  </si>
  <si>
    <t>Apron Endwalls for Pipe Arch Sloped Side Drains Steel 17x13-Inch 10 to 1</t>
  </si>
  <si>
    <t>Apron Endwalls for Pipe Arch Sloped Side Drains Steel 21x15-Inch 10 to 1</t>
  </si>
  <si>
    <t>Apron Endwalls for Pipe Arch Sloped Side Drains Steel 24x18-Inch 10 to 1</t>
  </si>
  <si>
    <t>Apron Endwalls for Pipe Arch Sloped Side Drains Steel 28x20-Inch 10 to 1</t>
  </si>
  <si>
    <t>Apron Endwalls for Pipe Arch Sloped Side Drains Steel 35x24-Inch 10 to 1</t>
  </si>
  <si>
    <t>Apron Endwalls for Pipe Arch Sloped Side Drains Steel 42x29-Inch 10 to 1</t>
  </si>
  <si>
    <t>Pipe Cattle Pass Corrugated Steel</t>
  </si>
  <si>
    <t>521.2005.S</t>
  </si>
  <si>
    <t>Surface Drain Pipe Corrugated Metal Slotted (inch)</t>
  </si>
  <si>
    <t>Culvert Pipe Corrugated Steel 12-Inch</t>
  </si>
  <si>
    <t>Culvert Pipe Corrugated Steel 15-Inch</t>
  </si>
  <si>
    <t>Culvert Pipe Corrugated Steel 18-Inch</t>
  </si>
  <si>
    <t>Culvert Pipe Corrugated Steel 21-Inch</t>
  </si>
  <si>
    <t>Culvert Pipe Corrugated Steel 24-Inch</t>
  </si>
  <si>
    <t>Culvert Pipe Corrugated Steel 30-Inch</t>
  </si>
  <si>
    <t>Culvert Pipe Corrugated Steel 36-Inch</t>
  </si>
  <si>
    <t>Culvert Pipe Corrugated Steel 42-Inch</t>
  </si>
  <si>
    <t>Culvert Pipe Corrugated Steel 48-Inch</t>
  </si>
  <si>
    <t>Culvert Pipe Corrugated Steel 54-Inch</t>
  </si>
  <si>
    <t>Culvert Pipe Corrugated Steel 60-Inch</t>
  </si>
  <si>
    <t>Culvert Pipe Corrugated Steel 72-Inch</t>
  </si>
  <si>
    <t>Culvert Pipe Corrugated Steel 84-Inch</t>
  </si>
  <si>
    <t>Culvert Pipe Corrugated Steel 96-Inch</t>
  </si>
  <si>
    <t>Pipe Arch Corrugated Steel 17x13-Inch</t>
  </si>
  <si>
    <t>Pipe Arch Corrugated Steel 21x15-Inch</t>
  </si>
  <si>
    <t>Pipe Arch Corrugated Steel 24x18-Inch</t>
  </si>
  <si>
    <t>Pipe Arch Corrugated Steel 28x20-Inch</t>
  </si>
  <si>
    <t>Pipe Arch Corrugated Steel 35x24-Inch</t>
  </si>
  <si>
    <t>Pipe Arch Corrugated Steel 42x29-Inch</t>
  </si>
  <si>
    <t>Pipe Arch Corrugated Steel 49x33-Inch</t>
  </si>
  <si>
    <t>Pipe Arch Corrugated Steel 57x38-Inch</t>
  </si>
  <si>
    <t>Pipe Arch Corrugated Steel 64x43-Inch</t>
  </si>
  <si>
    <t>Pipe Arch Corrugated Steel 71x47-Inch</t>
  </si>
  <si>
    <t>Pipe Arch Corrugated Steel 77x52-Inch</t>
  </si>
  <si>
    <t>Pipe Arch Corrugated Steel 83x57-Inch</t>
  </si>
  <si>
    <t>Culvert Pipe Corrugated Steel Polymer Coated 12-Inch</t>
  </si>
  <si>
    <t>Culvert Pipe Corrugated Steel Polymer Coated 15-Inch</t>
  </si>
  <si>
    <t>Culvert Pipe Corrugated Steel Polymer Coated 18-Inch</t>
  </si>
  <si>
    <t>Culvert Pipe Corrugated Steel Polymer Coated 21-Inch</t>
  </si>
  <si>
    <t>Culvert Pipe Corrugated Steel Polymer Coated 24-Inch</t>
  </si>
  <si>
    <t>Culvert Pipe Corrugated Steel Polymer Coated 30-Inch</t>
  </si>
  <si>
    <t>Culvert Pipe Corrugated Steel Polymer Coated 36-Inch</t>
  </si>
  <si>
    <t>Culvert Pipe Corrugated Steel Polymer Coated 42-Inch</t>
  </si>
  <si>
    <t>Culvert Pipe Corrugated Steel Polymer Coated 48-Inch</t>
  </si>
  <si>
    <t>Culvert Pipe Corrugated Steel Polymer Coated 54-Inch</t>
  </si>
  <si>
    <t>Culvert Pipe Corrugated Steel Polymer Coated 60-Inch</t>
  </si>
  <si>
    <t>Culvert Pipe Corrugated Steel Polymer Coated 72-Inch</t>
  </si>
  <si>
    <t>Culvert Pipe Corrugated Steel Polymer Coated 84-Inch</t>
  </si>
  <si>
    <t>Culvert Pipe Corrugated Steel Polymer Coated 96-Inch</t>
  </si>
  <si>
    <t>Pipe Arch Polymer Coated Corrugated Steel 17x13-Inch</t>
  </si>
  <si>
    <t>Pipe Arch Polymer Coated Corrugated Steel 21x15-Inch</t>
  </si>
  <si>
    <t>Pipe Arch Polymer Coated Corrugated Steel 24x18-Inch</t>
  </si>
  <si>
    <t>Pipe Arch Polymer Coated Corrugated Steel 28x20-Inch</t>
  </si>
  <si>
    <t>Pipe Arch Polymer Coated Corrugated Steel 35x24-Inch</t>
  </si>
  <si>
    <t>Pipe Arch Polymer Coated Corrugated Steel 42x29-Inch</t>
  </si>
  <si>
    <t>Pipe Arch Polymer Coated Corrugated Steel 49x33-Inch</t>
  </si>
  <si>
    <t>Pipe Arch Polymer Coated Corrugated Steel 57x38-Inch</t>
  </si>
  <si>
    <t>Pipe Arch Polymer Coated Corrugated Steel 64x43-Inch</t>
  </si>
  <si>
    <t>Pipe Arch Polymer Coated Corrugated Steel 71x47-Inch</t>
  </si>
  <si>
    <t>Pipe Arch Polymer Coated Corrugated Steel 77x52-Inch</t>
  </si>
  <si>
    <t>Pipe Arch Polymer Coated Corrugated Steel 83x57-Inch</t>
  </si>
  <si>
    <t>Culvert Pipe Corrugated Steel Aluminum Coated 12-Inch</t>
  </si>
  <si>
    <t>Culvert Pipe Corrugated Steel Aluminum Coated 15-Inch</t>
  </si>
  <si>
    <t>Culvert Pipe Corrugated Steel Aluminum Coated 18-Inch</t>
  </si>
  <si>
    <t>Culvert Pipe Corrugated Steel Aluminum Coated 21-Inch</t>
  </si>
  <si>
    <t>Culvert Pipe Corrugated Steel Aluminum Coated 24-Inch</t>
  </si>
  <si>
    <t>Culvert Pipe Corrugated Steel Aluminum Coated 30-Inch</t>
  </si>
  <si>
    <t>Culvert Pipe Corrugated Steel Aluminum Coated 36-Inch</t>
  </si>
  <si>
    <t>Culvert Pipe Corrugated Steel Aluminum Coated 42-Inch</t>
  </si>
  <si>
    <t>Culvert Pipe Corrugated Steel Aluminum Coated 48-Inch</t>
  </si>
  <si>
    <t>Culvert Pipe Corrugated Steel Aluminum Coated 54-Inch</t>
  </si>
  <si>
    <t>Culvert Pipe Corrugated Steel Aluminum Coated 60-Inch</t>
  </si>
  <si>
    <t>Culvert Pipe Corrugated Steel Aluminum Coated 72-Inch</t>
  </si>
  <si>
    <t>Culvert Pipe Corrugated Steel Aluminum Coated 84-Inch</t>
  </si>
  <si>
    <t>Culvert Pipe Corrugated Steel Aluminum Coated 96-Inch</t>
  </si>
  <si>
    <t>Pipe Arch Corrugated Steel Aluminum Coated 17x13-Inch</t>
  </si>
  <si>
    <t>Pipe Arch Corrugated Steel Aluminum Coated 21x15-Inch</t>
  </si>
  <si>
    <t>Pipe Arch Corrugated Steel Aluminum Coated 24x18-Inch</t>
  </si>
  <si>
    <t>Pipe Arch Corrugated Steel Aluminum Coated 28x20-Inch</t>
  </si>
  <si>
    <t>Pipe Arch Corrugated Steel Aluminum Coated 35x24-Inch</t>
  </si>
  <si>
    <t>Pipe Arch Corrugated Steel Aluminum Coated 42x29-Inch</t>
  </si>
  <si>
    <t>Pipe Arch Corrugated Steel Aluminum Coated 49x33-Inch</t>
  </si>
  <si>
    <t>Pipe Arch Corrugated Steel Aluminum Coated 57x38-Inch</t>
  </si>
  <si>
    <t>Pipe Arch Corrugated Steel Aluminum Coated 64x43-Inch</t>
  </si>
  <si>
    <t>Pipe Arch Corrugated Steel Aluminum Coated 71x47-Inch</t>
  </si>
  <si>
    <t>Pipe Arch Corrugated Steel Aluminum Coated 77x52-Inch</t>
  </si>
  <si>
    <t>Pipe Arch Corrugated Steel Aluminum Coated 83x57-Inch</t>
  </si>
  <si>
    <t>Reinforced Concrete Culvert Pipe Rock Excavation</t>
  </si>
  <si>
    <t>Culvert Pipe Reinforced Concrete Class III 12-Inch</t>
  </si>
  <si>
    <t>Culvert Pipe Reinforced Concrete Class III 15-Inch</t>
  </si>
  <si>
    <t>Culvert Pipe Reinforced Concrete Class III 18-Inch</t>
  </si>
  <si>
    <t>Culvert Pipe Reinforced Concrete Class III 21-Inch</t>
  </si>
  <si>
    <t>Culvert Pipe Reinforced Concrete Class III 24-Inch</t>
  </si>
  <si>
    <t>Culvert Pipe Reinforced Concrete Class III 27-Inch</t>
  </si>
  <si>
    <t>Culvert Pipe Reinforced Concrete Class III 30-Inch</t>
  </si>
  <si>
    <t>Culvert Pipe Reinforced Concrete Class III 36-Inch</t>
  </si>
  <si>
    <t>Culvert Pipe Reinforced Concrete Class III 42-Inch</t>
  </si>
  <si>
    <t>Culvert Pipe Reinforced Concrete Class III 48-Inch</t>
  </si>
  <si>
    <t>Culvert Pipe Reinforced Concrete Class III 54-Inch</t>
  </si>
  <si>
    <t>Culvert Pipe Reinforced Concrete Class III 60-Inch</t>
  </si>
  <si>
    <t>Culvert Pipe Reinforced Concrete Class III 66-Inch</t>
  </si>
  <si>
    <t>Culvert Pipe Reinforced Concrete Class III 72-Inch</t>
  </si>
  <si>
    <t>Culvert Pipe Reinforced Concrete Class III 78-Inch</t>
  </si>
  <si>
    <t>Culvert Pipe Reinforced Concrete Class III 84-Inch</t>
  </si>
  <si>
    <t>Culvert Pipe Reinforced Concrete Class III 90-Inch</t>
  </si>
  <si>
    <t>Culvert Pipe Reinforced Concrete Class III 96-Inch</t>
  </si>
  <si>
    <t>Culvert Pipe Reinforced Concrete Class III 102-Inch</t>
  </si>
  <si>
    <t>Culvert Pipe Reinforced Concrete Class III 108-Inch</t>
  </si>
  <si>
    <t>Culvert Pipe Reinforced Concrete Class IV 12-Inch</t>
  </si>
  <si>
    <t>Culvert Pipe Reinforced Concrete Class IV 15-Inch</t>
  </si>
  <si>
    <t>Culvert Pipe Reinforced Concrete Class IV 18-Inch</t>
  </si>
  <si>
    <t>Culvert Pipe Reinforced Concrete Class IV 21-Inch</t>
  </si>
  <si>
    <t>Culvert Pipe Reinforced Concrete Class IV 24-Inch</t>
  </si>
  <si>
    <t>Culvert Pipe Reinforced Concrete Class IV 27-Inch</t>
  </si>
  <si>
    <t>Culvert Pipe Reinforced Concrete Class IV 30-Inch</t>
  </si>
  <si>
    <t>Culvert Pipe Reinforced Concrete Class IV 36-Inch</t>
  </si>
  <si>
    <t>Culvert Pipe Reinforced Concrete Class IV 42-Inch</t>
  </si>
  <si>
    <t>Culvert Pipe Reinforced Concrete Class IV 48-Inch</t>
  </si>
  <si>
    <t>Culvert Pipe Reinforced Concrete Class IV 54-Inch</t>
  </si>
  <si>
    <t>Culvert Pipe Reinforced Concrete Class IV 60-Inch</t>
  </si>
  <si>
    <t>Culvert Pipe Reinforced Concrete Class IV 66-Inch</t>
  </si>
  <si>
    <t>Culvert Pipe Reinforced Concrete Class IV 72-Inch</t>
  </si>
  <si>
    <t>Culvert Pipe Reinforced Concrete Class IV 78-Inch</t>
  </si>
  <si>
    <t>Culvert Pipe Reinforced Concrete Class IV 84-Inch</t>
  </si>
  <si>
    <t>Culvert Pipe Reinforced Concrete Class V 12-Inch</t>
  </si>
  <si>
    <t>Culvert Pipe Reinforced Concrete Class V 15-Inch</t>
  </si>
  <si>
    <t>Culvert Pipe Reinforced Concrete Class V 18-Inch</t>
  </si>
  <si>
    <t>Culvert Pipe Reinforced Concrete Class V 21-Inch</t>
  </si>
  <si>
    <t>Culvert Pipe Reinforced Concrete Class V 24-Inch</t>
  </si>
  <si>
    <t>Culvert Pipe Reinforced Concrete Class V 27-Inch</t>
  </si>
  <si>
    <t>Culvert Pipe Reinforced Concrete Class V 30-Inch</t>
  </si>
  <si>
    <t>Culvert Pipe Reinforced Concrete Class V 36-Inch</t>
  </si>
  <si>
    <t>Culvert Pipe Reinforced Concrete Class V 42-Inch</t>
  </si>
  <si>
    <t>Culvert Pipe Reinforced Concrete Class V 48-Inch</t>
  </si>
  <si>
    <t>Culvert Pipe Reinforced Concrete Class V 54-Inch</t>
  </si>
  <si>
    <t>Culvert Pipe Reinforced Concrete Class V 60-Inch</t>
  </si>
  <si>
    <t>Culvert Pipe Reinforced Concrete Class V 66-Inch</t>
  </si>
  <si>
    <t>Culvert Pipe Reinforced Concrete Class V 72-Inch</t>
  </si>
  <si>
    <t>Culvert Pipe Reinforced Concrete Class V 84-Inch</t>
  </si>
  <si>
    <t>Apron Endwalls for Culvert Pipe Reinforced Concrete 12-Inch</t>
  </si>
  <si>
    <t>Apron Endwalls for Culvert Pipe Reinforced Concrete 15-Inch</t>
  </si>
  <si>
    <t>Apron Endwalls for Culvert Pipe Reinforced Concrete 18-Inch</t>
  </si>
  <si>
    <t>Apron Endwalls for Culvert Pipe Reinforced Concrete 21-Inch</t>
  </si>
  <si>
    <t>Apron Endwalls for Culvert Pipe Reinforced Concrete 24-Inch</t>
  </si>
  <si>
    <t>Apron Endwalls for Culvert Pipe Reinforced Concrete 27-Inch</t>
  </si>
  <si>
    <t>Apron Endwalls for Culvert Pipe Reinforced Concrete 30-Inch</t>
  </si>
  <si>
    <t>Apron Endwalls for Culvert Pipe Reinforced Concrete 36-Inch</t>
  </si>
  <si>
    <t>Apron Endwalls for Culvert Pipe Reinforced Concrete 42-Inch</t>
  </si>
  <si>
    <t>Apron Endwalls for Culvert Pipe Reinforced Concrete 48-Inch</t>
  </si>
  <si>
    <t>Apron Endwalls for Culvert Pipe Reinforced Concrete 54-Inch</t>
  </si>
  <si>
    <t>Apron Endwalls for Culvert Pipe Reinforced Concrete 60-Inch</t>
  </si>
  <si>
    <t>Apron Endwalls for Culvert Pipe Reinforced Concrete 66-Inch</t>
  </si>
  <si>
    <t>Apron Endwalls for Culvert Pipe Reinforced Concrete 72-Inch</t>
  </si>
  <si>
    <t>Apron Endwalls for Culvert Pipe Reinforced Concrete 84-Inch</t>
  </si>
  <si>
    <t>Pipe Cattle Pass Reinforced Concrete</t>
  </si>
  <si>
    <t>Culvert Pipe Reinforced Concrete Horizontal Elliptical Class HE-III 14x23-Inch</t>
  </si>
  <si>
    <t>Culvert Pipe Reinforced Concrete Horizontal Elliptical Class HE-III 19x30-Inch</t>
  </si>
  <si>
    <t>Culvert Pipe Reinforced Concrete Horizontal Elliptical Class HE-III 24x38-Inch</t>
  </si>
  <si>
    <t>Culvert Pipe Reinforced Concrete Horizontal Elliptical Class HE-III 29x45-Inch</t>
  </si>
  <si>
    <t>Culvert Pipe Reinforced Concrete Horizontal Elliptical Class HE-III 34x53-Inch</t>
  </si>
  <si>
    <t>Culvert Pipe Reinforced Concrete Horizontal Elliptical Class HE-III 38x60-Inch</t>
  </si>
  <si>
    <t>Culvert Pipe Reinforced Concrete Horizontal Elliptical Class HE-III 43x68-Inch</t>
  </si>
  <si>
    <t>Culvert Pipe Reinforced Concrete Horizontal Elliptical Class HE-III 48x76-Inch</t>
  </si>
  <si>
    <t>Culvert Pipe Reinforced Concrete Horizontal Elliptical Class HE-III 53x83-Inch</t>
  </si>
  <si>
    <t>Culvert Pipe Reinforced Concrete Horizontal Elliptical Class HE-III 58x91-Inch</t>
  </si>
  <si>
    <t>Culvert Pipe Reinforced Concrete Horizontal Elliptical Class HE-III 63x98-Inch</t>
  </si>
  <si>
    <t>Culvert Pipe Reinforced Concrete Horizontal Elliptical Class HE-III 68x106-Inch</t>
  </si>
  <si>
    <t>Culvert Pipe Reinforced Concrete Horizontal Elliptical Class HE-IV 14x23-Inch</t>
  </si>
  <si>
    <t>Culvert Pipe Reinforced Concrete Horizontal Elliptical Class HE-IV 19x30-Inch</t>
  </si>
  <si>
    <t>Culvert Pipe Reinforced Concrete Horizontal Elliptical Class HE-IV 24x38-Inch</t>
  </si>
  <si>
    <t>Culvert Pipe Reinforced Concrete Horizontal Elliptical Class HE-IV 29x45-Inch</t>
  </si>
  <si>
    <t>Culvert Pipe Reinforced Concrete Horizontal Elliptical Class HE-IV 34x53-Inch</t>
  </si>
  <si>
    <t>Apron Endwalls for Culvert Pipe Reinforced Concrete Horizontal Elliptical 14x23-Inch</t>
  </si>
  <si>
    <t>Apron Endwalls for Culvert Pipe Reinforced Concrete Horizontal Elliptical 19x30-Inch</t>
  </si>
  <si>
    <t>Apron Endwalls for Culvert Pipe Reinforced Concrete Horizontal Elliptical 24x38-Inch</t>
  </si>
  <si>
    <t>Apron Endwalls for Culvert Pipe Reinforced Concrete Horizontal Elliptical 29x45-Inch</t>
  </si>
  <si>
    <t>Apron Endwalls for Culvert Pipe Reinforced Concrete Horizontal Elliptical 34x53-Inch</t>
  </si>
  <si>
    <t>Apron Endwalls for Culvert Pipe Reinforced Concrete Horizontal Elliptical 38x60-Inch</t>
  </si>
  <si>
    <t>Apron Endwalls for Culvert Pipe Reinforced Concrete Horizontal Elliptical 43x68-Inch</t>
  </si>
  <si>
    <t>Apron Endwalls for Culvert Pipe Reinforced Concrete Horizontal Elliptical 48x76-Inch</t>
  </si>
  <si>
    <t>Apron Endwalls for Culvert Pipe Reinforced Concrete Horizontal Elliptical 53x83-Inch</t>
  </si>
  <si>
    <t>Apron Endwalls for Culvert Pipe Reinforced Concrete Horizontal Elliptical 58x91-Inch</t>
  </si>
  <si>
    <t>Apron Endwalls for Culvert Pipe Reinforced Concrete Horizontal Elliptical 63x98-Inch</t>
  </si>
  <si>
    <t>Apron Endwalls for Culvert Pipe Reinforced Concrete Horizontal Elliptical 68x106-Inch</t>
  </si>
  <si>
    <t>Salavged Culvert Pipe Rock Excavation</t>
  </si>
  <si>
    <t>Culvert Pipe Salvaged 12-Inch</t>
  </si>
  <si>
    <t>Culvert Pipe Salvaged 15-Inch</t>
  </si>
  <si>
    <t>Culvert Pipe Salvaged 18-Inch</t>
  </si>
  <si>
    <t>Culvert Pipe Salvaged 21-Inch</t>
  </si>
  <si>
    <t>Culvert Pipe Salvaged 24-Inch</t>
  </si>
  <si>
    <t>Culvert Pipe Salvaged 27-Inch</t>
  </si>
  <si>
    <t>Culvert Pipe Salvaged 30-Inch</t>
  </si>
  <si>
    <t>Culvert Pipe Salvaged 33-Inch</t>
  </si>
  <si>
    <t>Culvert Pipe Salvaged 36-Inch</t>
  </si>
  <si>
    <t>Culvert Pipe Salvaged 42-Inch</t>
  </si>
  <si>
    <t>Culvert Pipe Salvaged 48-Inch</t>
  </si>
  <si>
    <t>Culvert Pipe Salvaged 54-Inch</t>
  </si>
  <si>
    <t>Culvert Pipe Salvaged 60-Inch</t>
  </si>
  <si>
    <t>Culvert Pipe Salvaged 66-Inch</t>
  </si>
  <si>
    <t>Culvert Pipe Salvaged 72-Inch</t>
  </si>
  <si>
    <t>Culvert Pipe Salvaged 78-Inch</t>
  </si>
  <si>
    <t>Culvert Pipe Salvaged 84-Inch</t>
  </si>
  <si>
    <t>Culvert Pipe Salvaged 90-Inch</t>
  </si>
  <si>
    <t>Culvert Pipe Salvaged 96-Inch</t>
  </si>
  <si>
    <t>Culvert Pipe Salvaged 102-Inch</t>
  </si>
  <si>
    <t>Culvert Pipe Salvaged 108-Inch</t>
  </si>
  <si>
    <t>Apron Endwalls for Culvert Pipe Salvaged 12-Inch</t>
  </si>
  <si>
    <t>Apron Endwalls for Culvert Pipe Salvaged 15-Inch</t>
  </si>
  <si>
    <t>Apron Endwalls for Culvert Pipe Salvaged 18-Inch</t>
  </si>
  <si>
    <t>Apron Endwalls for Culvert Pipe Salvaged 21-Inch</t>
  </si>
  <si>
    <t>Apron Endwalls for Culvert Pipe Salvaged 24-Inch</t>
  </si>
  <si>
    <t>Apron Endwalls for Culvert Pipe Salvaged 27-Inch</t>
  </si>
  <si>
    <t>Apron Endwalls for Culvert Pipe Salvaged 30-Inch</t>
  </si>
  <si>
    <t>Apron Endwalls for Culvert Pipe Salvaged 33-Inch</t>
  </si>
  <si>
    <t>Apron Endwalls for Culvert Pipe Salvaged 36-Inch</t>
  </si>
  <si>
    <t>Apron Endwalls for Culvert Pipe Salvaged 42-Inch</t>
  </si>
  <si>
    <t>Apron Endwalls for Culvert Pipe Salvaged 48-Inch</t>
  </si>
  <si>
    <t>Apron Endwalls for Culvert Pipe Salvaged 54-Inch</t>
  </si>
  <si>
    <t>Apron Endwalls for Culvert Pipe Salvaged 60-Inch</t>
  </si>
  <si>
    <t>Apron Endwalls for Culvert Pipe Salvaged 66-Inch</t>
  </si>
  <si>
    <t>Apron Endwalls for Culvert Pipe Salvaged 72-Inch</t>
  </si>
  <si>
    <t>Apron Endwalls for Culvert Pipe Salvaged 78-Inch</t>
  </si>
  <si>
    <t>Apron Endwalls for Culvert Pipe Salvaged 84-Inch</t>
  </si>
  <si>
    <t>Pipe Cattle Pass Salvaged</t>
  </si>
  <si>
    <t>Pipe Arch Salvaged Corrugated Steel (rise x span)</t>
  </si>
  <si>
    <t>Corrugated Aluminium Culvert Pipe Rock Excavation</t>
  </si>
  <si>
    <t>Culvert Pipe Corrugated Aluminum 12-Inch</t>
  </si>
  <si>
    <t>Culvert Pipe Corrugated Aluminum 15-Inch</t>
  </si>
  <si>
    <t>Culvert Pipe Corrugated Aluminum 18-Inch</t>
  </si>
  <si>
    <t>Culvert Pipe Corrugated Aluminum 21-Inch</t>
  </si>
  <si>
    <t>Culvert Pipe Corrugated Aluminum 24-Inch</t>
  </si>
  <si>
    <t>Culvert Pipe Corrugated Aluminum 30-Inch</t>
  </si>
  <si>
    <t>Culvert Pipe Corrugated Aluminum 36-Inch</t>
  </si>
  <si>
    <t>Culvert Pipe Corrugated Aluminum 42-Inch</t>
  </si>
  <si>
    <t>Culvert Pipe Corrugated Aluminum 48-Inch</t>
  </si>
  <si>
    <t>Culvert Pipe Corrugated Aluminum 54-Inch</t>
  </si>
  <si>
    <t>Culvert Pipe Corrugated Aluminum 60-Inch</t>
  </si>
  <si>
    <t>Culvert Pipe Corrugated Aluminum 72-Inch</t>
  </si>
  <si>
    <t>Culvert Pipe Corrugated Aluminum 84-Inch</t>
  </si>
  <si>
    <t>Apron Endwalls for Culvert Pipe Aluminum 12-Inch</t>
  </si>
  <si>
    <t>Apron Endwalls for Culvert Pipe Aluminum 15-Inch</t>
  </si>
  <si>
    <t>Apron Endwalls for Culvert Pipe Aluminum 18-Inch</t>
  </si>
  <si>
    <t>Apron Endwalls for Culvert Pipe Aluminum 21-Inch</t>
  </si>
  <si>
    <t>Apron Endwalls for Culvert Pipe Aluminum 24-Inch</t>
  </si>
  <si>
    <t>Apron Endwalls for Culvert Pipe Aluminum 30-Inch</t>
  </si>
  <si>
    <t>Apron Endwalls for Culvert Pipe Aluminum 36-Inch</t>
  </si>
  <si>
    <t>Apron Endwalls for Culvert Pipe Aluminum 42-Inch</t>
  </si>
  <si>
    <t>Apron Endwalls for Culvert Pipe Aluminum 48-Inch</t>
  </si>
  <si>
    <t>Apron Endwalls for Culvert Pipe Aluminum 54-Inch</t>
  </si>
  <si>
    <t>Apron Endwalls for Culvert Pipe Aluminum 60-Inch</t>
  </si>
  <si>
    <t>Apron Endwalls for Culvert Pipe Aluminum 72-Inch</t>
  </si>
  <si>
    <t>Apron Endwalls for Culvert Pipe Aluminum 84-Inch</t>
  </si>
  <si>
    <t>Steel Apron Endwalls for Aluminum Culvert Pipe 84-Inch</t>
  </si>
  <si>
    <t>Temporary Structure (station)</t>
  </si>
  <si>
    <t>Pipe Structural Plate 60-Inch</t>
  </si>
  <si>
    <t>Pipe Structural Plate 72-Inch</t>
  </si>
  <si>
    <t>Pipe Structural Plate 84-Inch</t>
  </si>
  <si>
    <t>Pipe Structural Plate 96-Inch</t>
  </si>
  <si>
    <t>Pipe Structural Plate 108-Inch</t>
  </si>
  <si>
    <t>Pipe Structural Plate 120-Inch</t>
  </si>
  <si>
    <t>Pipe Structural Plate 132-Inch</t>
  </si>
  <si>
    <t>Pipe Structural Plate 144-Inch</t>
  </si>
  <si>
    <t>Pipe Structural Plate 156-Inch</t>
  </si>
  <si>
    <t>Pipe Structural Plate 168-Inch</t>
  </si>
  <si>
    <t>Pipe Structural Plate 180-Inch</t>
  </si>
  <si>
    <t>Pipe Arch Structural Plate 6-FT Span</t>
  </si>
  <si>
    <t>Pipe Arch Structural Plate 7-FT Span</t>
  </si>
  <si>
    <t>Pipe Arch Structural Plate 8-FT Span</t>
  </si>
  <si>
    <t>Pipe Arch Structural Plate 9-FT Span</t>
  </si>
  <si>
    <t>Pipe Arch Structural Plate 10-FT Span</t>
  </si>
  <si>
    <t>Pipe Arch Structural Plate 11-FT Span</t>
  </si>
  <si>
    <t>Pipe Arch Structural Plate 12-FT Span</t>
  </si>
  <si>
    <t>Pipe Arch Structural Plate 13-FT Span</t>
  </si>
  <si>
    <t>Pipe Arch Structural Plate 14-FT Span</t>
  </si>
  <si>
    <t>Pipe Arch Structural Plate 15-FT Span</t>
  </si>
  <si>
    <t>Pipe Arch Structural Plate 16-FT Span</t>
  </si>
  <si>
    <t>Pipe Arch Structural Plate 16.5-FT Span</t>
  </si>
  <si>
    <t>Corrugated Plastic Culvert Pipe Rock Excavation</t>
  </si>
  <si>
    <t>Culvert Pipe Corrugated Polyethylene 12-Inch</t>
  </si>
  <si>
    <t>Culvert Pipe Corrugated Polyethylene 15-Inch</t>
  </si>
  <si>
    <t>Culvert Pipe Corrugated Polyethylene 18-Inch</t>
  </si>
  <si>
    <t>Culvert Pipe Corrugated Polyethylene 24-Inch</t>
  </si>
  <si>
    <t>Culvert Pipe Corrugated Polyethylene 30-Inch</t>
  </si>
  <si>
    <t>Culvert Pipe Corrugated Polyethylene 36-Inch</t>
  </si>
  <si>
    <t>Culvert Pipe Corrugated Polypropylene 12-Inch</t>
  </si>
  <si>
    <t>Culvert Pipe Corrugated Polypropylene 15-Inch</t>
  </si>
  <si>
    <t>Culvert Pipe Corrugated Polypropylene 18-Inch</t>
  </si>
  <si>
    <t>Culvert Pipe Corrugated Polypropylene 21-Inch</t>
  </si>
  <si>
    <t>Culvert Pipe Corrugated Polypropylene 24-Inch</t>
  </si>
  <si>
    <t>Culvert Pipe Corrugated Polypropylene 27-Inch</t>
  </si>
  <si>
    <t>Culvert Pipe Corrugated Polypropylene 30-Inch</t>
  </si>
  <si>
    <t>Culvert Pipe Corrugated Polypropylene 36-Inch</t>
  </si>
  <si>
    <t>Concrete Masonry Ancillary Structures Type NS</t>
  </si>
  <si>
    <t>Steel Reinforcement HS Ancillary Structures Type NS</t>
  </si>
  <si>
    <t>Steel Reinforcement HS Coated Ancillary Structures Type NS</t>
  </si>
  <si>
    <t>Drilling Shaft 15-Inch</t>
  </si>
  <si>
    <t>Drilling Shaft 20-Inch</t>
  </si>
  <si>
    <t>Drilling Shaft 24-Inch</t>
  </si>
  <si>
    <t>Drilling Shaft 30-Inch</t>
  </si>
  <si>
    <t>Drilling Shaft 32-Inch</t>
  </si>
  <si>
    <t>Drilling Shaft 36-Inch</t>
  </si>
  <si>
    <t>Drilling Shaft 42-Inch</t>
  </si>
  <si>
    <t>Drilling Shaft 48-Inch</t>
  </si>
  <si>
    <t>Drilling Shaft 54-Inch</t>
  </si>
  <si>
    <t>Foundation Camera Pole 30-FT</t>
  </si>
  <si>
    <t>Foundation Camera Pole 50-FT</t>
  </si>
  <si>
    <t>Foundation Camera Pole 80-FT</t>
  </si>
  <si>
    <t>Foundation High Mast 100-FT (structure)</t>
  </si>
  <si>
    <t>Foundation High Mast 110-FT (structure)</t>
  </si>
  <si>
    <t>Foundation High Mast 120-FT (structure)</t>
  </si>
  <si>
    <t>Foundation High Mast 130-FT (structure)</t>
  </si>
  <si>
    <t>Foundation High Mast 140-FT (structure)</t>
  </si>
  <si>
    <t>Foundation High Mast 150-FT (structure)</t>
  </si>
  <si>
    <t>Foundation Two-Shaft Butterfly Type B-1 (structure)</t>
  </si>
  <si>
    <t>Foundation Single-Shaft Type MC-I (structure)</t>
  </si>
  <si>
    <t>Foundation Single-Shaft Type MC-II (structure)</t>
  </si>
  <si>
    <t>Foundation Single-Shaft Type MC-III (structure)</t>
  </si>
  <si>
    <t>Foundation Single-Shaft Type MC-IV (structure)</t>
  </si>
  <si>
    <t>Foundation Single-Shaft Type MF-I (structure)</t>
  </si>
  <si>
    <t>Foundation Single-Shaft Type MF-II (structure)</t>
  </si>
  <si>
    <t>Foundation Single-Shaft Type TC-I (structure)</t>
  </si>
  <si>
    <t>Foundation Single-Shaft Type TC-II (structure)</t>
  </si>
  <si>
    <t>Foundation Single-Shaft Type TC-III (structure)</t>
  </si>
  <si>
    <t>Foundation Single-Shaft Type TC-IV (structure)</t>
  </si>
  <si>
    <t>Foundation Single-Shaft Type TF-I (structure)</t>
  </si>
  <si>
    <t>Foundation Single-Shaft Type TF-II (structure)</t>
  </si>
  <si>
    <t>Foundation Single-Shaft Type TF-III (structure)</t>
  </si>
  <si>
    <t>Foundation Single-Shaft Type TF-IV (structure)</t>
  </si>
  <si>
    <t>Foundation Two-Shaft Type FC-I (structure)</t>
  </si>
  <si>
    <t>Foundation Two-Shaft Type FC-II (structure)</t>
  </si>
  <si>
    <t>Foundation Two-Shaft Type FF-I (structure)</t>
  </si>
  <si>
    <t>Foundation Two-Shaft Type FF-II (structure)</t>
  </si>
  <si>
    <t>Foundation Two-Shaft Type FF-III (structure)</t>
  </si>
  <si>
    <t>Foundation Two-Shaft Type FF-IV (structure)</t>
  </si>
  <si>
    <t>Foundation Two-Shaft Type FF-V (structure)</t>
  </si>
  <si>
    <t>Anchor Assemblies Poles on Structures</t>
  </si>
  <si>
    <t>High Mast 100-FT (structure)</t>
  </si>
  <si>
    <t>High Mast 110-FT (structure)</t>
  </si>
  <si>
    <t>High Mast 120-FT (structure)</t>
  </si>
  <si>
    <t>High Mast 130-FT (structure)</t>
  </si>
  <si>
    <t>High Mast 140-FT (structure)</t>
  </si>
  <si>
    <t>High Mast 150-FT (structure)</t>
  </si>
  <si>
    <t>Sign Structure Mounted (structure)</t>
  </si>
  <si>
    <t>Butterfly 2-Chord NS (structure)</t>
  </si>
  <si>
    <t>Butterfly 2-Chord Type 1 (structure)</t>
  </si>
  <si>
    <t>Butterfly 4-Chord NS (structure)</t>
  </si>
  <si>
    <t>Monotube Cantilever Type NS (structure)</t>
  </si>
  <si>
    <t>Monotube Cantilever Type I (structure)</t>
  </si>
  <si>
    <t>Monotube Cantilever Type II (structure)</t>
  </si>
  <si>
    <t>Monotube Cantilever Type III (structure)</t>
  </si>
  <si>
    <t>Monotube Cantilever Type IV (structure)</t>
  </si>
  <si>
    <t>Monotube Full Span Type NS (structure)</t>
  </si>
  <si>
    <t>Monotube Full Span Type I (structure)</t>
  </si>
  <si>
    <t>Monotube Full Span Type II (structure)</t>
  </si>
  <si>
    <t>Truss Cantilever 2-Chord Type I (structure)</t>
  </si>
  <si>
    <t>Truss Cantilever 2-Chord Type II (structure)</t>
  </si>
  <si>
    <t>Truss Cantilever 2-Chord Type III (structure)</t>
  </si>
  <si>
    <t>Truss Cantilever 2-Chord Type IV (structure)</t>
  </si>
  <si>
    <t>Truss Full Span 2-Chord Type NS (structure)</t>
  </si>
  <si>
    <t>Truss Full Span 2-Chord Type I (structure)</t>
  </si>
  <si>
    <t>Truss Full Span 2-Chord Type II (structure)</t>
  </si>
  <si>
    <t>Truss Full Span 2-Chord Type III (structure)</t>
  </si>
  <si>
    <t>Truss Full Span 2-Chord Type IV (structure)</t>
  </si>
  <si>
    <t>Truss Cantilever 4-Chord Type NS (structure)</t>
  </si>
  <si>
    <t>Truss Cantilever 4-Chord Type I (structure)</t>
  </si>
  <si>
    <t>Truss Cantilever 4-Chord Type II (structure)</t>
  </si>
  <si>
    <t>Truss Full Span 4-Chord Type NS (structure)</t>
  </si>
  <si>
    <t>Truss Full Span 4-Chord Type I (structure)</t>
  </si>
  <si>
    <t>Truss Full Span 4-Chord Type II (structure)</t>
  </si>
  <si>
    <t>Truss Full Span 4-Chord Type III (structure)</t>
  </si>
  <si>
    <t>Truss Full Span 4-Chord Type IV (structure)</t>
  </si>
  <si>
    <t>Truss Full Span 4-Chord Type V (structure)</t>
  </si>
  <si>
    <t>541.0200.S</t>
  </si>
  <si>
    <t>Noise Barriers Single-Sided Sound Absorptive (structure)</t>
  </si>
  <si>
    <t>541.0300.S</t>
  </si>
  <si>
    <t>Noise Barriers Double-Sided Sound Absorptive (structure)</t>
  </si>
  <si>
    <t>541.0400.S</t>
  </si>
  <si>
    <t>Noise Barriers Non-Absorptive (structure)</t>
  </si>
  <si>
    <t>542.1000.S</t>
  </si>
  <si>
    <t>Precast Panels for Soldier Pile Walls</t>
  </si>
  <si>
    <t>Pre-Boring Unconsolidated Materials</t>
  </si>
  <si>
    <t>Pre-Boring Rock or Consolidated Materials</t>
  </si>
  <si>
    <t>Pile Points</t>
  </si>
  <si>
    <t>Pile Redriving</t>
  </si>
  <si>
    <t>Piling Steel HP 10-Inch X 42 Lb</t>
  </si>
  <si>
    <t>Piling Steel HP 12-Inch X 53 Lb</t>
  </si>
  <si>
    <t>Piling Steel HP 12-Inch X 74 Lb</t>
  </si>
  <si>
    <t>Piling Steel HP 14-Inch X 73 Lb</t>
  </si>
  <si>
    <t>Piling CIP Concrete 10 3/4 X 0.219-Inch</t>
  </si>
  <si>
    <t>Piling CIP Concrete 10 3/4 X 0.25-Inch</t>
  </si>
  <si>
    <t>Piling CIP Concrete 10 3/4 X 0.365-Inch</t>
  </si>
  <si>
    <t>Piling CIP Concrete 10 3/4 X 0.50-Inch</t>
  </si>
  <si>
    <t>Piling CIP Concrete 12 3/4 X 0.219-Inch</t>
  </si>
  <si>
    <t>Piling CIP Concrete 12 3/4 X 0.25-Inch</t>
  </si>
  <si>
    <t>Piling CIP Concrete 12 3/4 X 0.375-Inch</t>
  </si>
  <si>
    <t>Piling CIP Concrete 12 3/4 X 0.50-Inch</t>
  </si>
  <si>
    <t>Piling CIP Concrete 14 X 0.219-Inch</t>
  </si>
  <si>
    <t>Piling CIP Concrete 14 X 0.25-Inch</t>
  </si>
  <si>
    <t>Piling CIP Concrete 14 X 0.375-Inch</t>
  </si>
  <si>
    <t>Piling CIP Concrete 14 X 0.50-Inch</t>
  </si>
  <si>
    <t>Piling CIP Concrete 16 X 0.219-Inch</t>
  </si>
  <si>
    <t>Piling CIP Concrete 16 X 0.25-Inch</t>
  </si>
  <si>
    <t>Piling CIP Concrete 16 X 0.375-Inch</t>
  </si>
  <si>
    <t>Piling CIP Concrete 16 X 0.50-Inch</t>
  </si>
  <si>
    <t>550.3010.S</t>
  </si>
  <si>
    <t>Piling Precast Concrete Testing</t>
  </si>
  <si>
    <t>Piling Precast Concrete 10-Inch</t>
  </si>
  <si>
    <t>Piling Precast Concrete 12-Inch</t>
  </si>
  <si>
    <t>Piling Precast Concrete 14-Inch</t>
  </si>
  <si>
    <t>Piling Precast Concrete 16-Inch</t>
  </si>
  <si>
    <t>Pile Splices Precast Concrete 10-Inch</t>
  </si>
  <si>
    <t>Pile Splices Precast Concrete 12-Inch</t>
  </si>
  <si>
    <t>Pile Splices Precast Concrete 14-Inch</t>
  </si>
  <si>
    <t>Pile Splices Precast Concrete 16-Inch</t>
  </si>
  <si>
    <t>550.5100.S</t>
  </si>
  <si>
    <t>Piling Wave Analysis Steel HP 10-Inch X 42 Lb</t>
  </si>
  <si>
    <t>550.5120.S</t>
  </si>
  <si>
    <t>Piling Wave Analysis Steel HP 12-Inch X 53 Lb</t>
  </si>
  <si>
    <t>550.5125.S</t>
  </si>
  <si>
    <t>Piling Wave Analysis Steel HP 12-Inch X 74 Lb</t>
  </si>
  <si>
    <t>550.5140.S</t>
  </si>
  <si>
    <t>Piling Wave Analysis Steel HP 14-Inch X 73 Lb</t>
  </si>
  <si>
    <t>550.6102.S</t>
  </si>
  <si>
    <t>Piling Wave Analysis CIP Concrete 10 3/4 X 0.219-Inch</t>
  </si>
  <si>
    <t>550.6104.S</t>
  </si>
  <si>
    <t>Piling Wave Analysis CIP Concrete 10 3/4 X 0.25-Inch</t>
  </si>
  <si>
    <t>550.6106.S</t>
  </si>
  <si>
    <t>Piling Wave Analysis CIP Concrete 10 3/4 X 0.365-Inch</t>
  </si>
  <si>
    <t>550.6108.S</t>
  </si>
  <si>
    <t>Piling Wave Analysis CIP Concrete 10 3/4 X 0.50-Inch</t>
  </si>
  <si>
    <t>550.6122.S</t>
  </si>
  <si>
    <t>Piling Wave Analysis CIP Concrete 12 3/4 X 0.219-Inch</t>
  </si>
  <si>
    <t>550.6124.S</t>
  </si>
  <si>
    <t>Piling Wave Analysis CIP Concrete 12 3/4 X 0.25-Inch</t>
  </si>
  <si>
    <t>550.6126.S</t>
  </si>
  <si>
    <t>Piling Wave Analysis CIP Concrete 12 3/4 X 0.375-Inch</t>
  </si>
  <si>
    <t>550.6128.S</t>
  </si>
  <si>
    <t>Piling Wave Analysis CIP Concrete 12 3/4 X 0.50-Inch</t>
  </si>
  <si>
    <t>550.6142.S</t>
  </si>
  <si>
    <t>Piling Wave Analysis CIP Concrete 14 X 0.219-Inch</t>
  </si>
  <si>
    <t>550.6144.S</t>
  </si>
  <si>
    <t>Piling Wave Analysis CIP Concrete 14 X 0.25-Inch</t>
  </si>
  <si>
    <t>550.6146.S</t>
  </si>
  <si>
    <t>Piling Wave Analysis CIP Concrete 14 X 0.375-Inch</t>
  </si>
  <si>
    <t>550.6148.S</t>
  </si>
  <si>
    <t>Piling Wave Analysis CIP Concrete 14 X 0.50-Inch</t>
  </si>
  <si>
    <t>550.6162.S</t>
  </si>
  <si>
    <t>Piling Wave Analysis CIP Concrete 16 X 0.219-Inch</t>
  </si>
  <si>
    <t>550.6164.S</t>
  </si>
  <si>
    <t>Piling Wave Analysis CIP Concrete 16 X 0.25-Inch</t>
  </si>
  <si>
    <t>550.6166.S</t>
  </si>
  <si>
    <t>Piling Wave Analysis CIP Concrete 16 X 0.375-Inch</t>
  </si>
  <si>
    <t>550.6168.S</t>
  </si>
  <si>
    <t>Piling Wave Analysis CIP Concrete 16 X 0.50-Inch</t>
  </si>
  <si>
    <t>550.7100.S</t>
  </si>
  <si>
    <t>Piling Wave Analysis Precast Concrete 10-Inch</t>
  </si>
  <si>
    <t>550.7120.S</t>
  </si>
  <si>
    <t>Piling Wave Analysis Precast Concrete 12-Inch</t>
  </si>
  <si>
    <t>550.7140.S</t>
  </si>
  <si>
    <t>Piling Wave Analysis Precast Concrete 14-Inch</t>
  </si>
  <si>
    <t>550.7160.S</t>
  </si>
  <si>
    <t>Piling Wave Analysis Precast Concrete 16-Inch</t>
  </si>
  <si>
    <t>Concrete Curb Type A</t>
  </si>
  <si>
    <t>Concrete Curb Type D</t>
  </si>
  <si>
    <t>Concrete Curb Type G</t>
  </si>
  <si>
    <t>Concrete Curb Type J</t>
  </si>
  <si>
    <t>Concrete Curb Integral Type D</t>
  </si>
  <si>
    <t>Concrete Curb Integral Type J</t>
  </si>
  <si>
    <t>601.0199.S</t>
  </si>
  <si>
    <t>Concrete Curb Precast</t>
  </si>
  <si>
    <t>Concrete Gutter 24-Inch</t>
  </si>
  <si>
    <t>Concrete Curb &amp; Gutter 19-Inch</t>
  </si>
  <si>
    <t>Concrete Curb &amp; Gutter 22-Inch</t>
  </si>
  <si>
    <t>Concrete Curb &amp; Gutter 31-Inch</t>
  </si>
  <si>
    <t>Concrete Curb &amp; Gutter Integral 18-Inch</t>
  </si>
  <si>
    <t>Concrete Curb &amp; Gutter Integral 36-Inch</t>
  </si>
  <si>
    <t>Concrete Curb &amp; Gutter 18-Inch Type A</t>
  </si>
  <si>
    <t>Concrete Curb &amp; Gutter 18-Inch Type D</t>
  </si>
  <si>
    <t>Concrete Curb &amp; Gutter 30-Inch Type A</t>
  </si>
  <si>
    <t>Concrete Curb &amp; Gutter 30-Inch Type D</t>
  </si>
  <si>
    <t>Concrete Curb &amp; Gutter 6-Inch Sloped 30-Inch Type G</t>
  </si>
  <si>
    <t>Concrete Curb &amp; Gutter 6-Inch Sloped 30-Inch Type J</t>
  </si>
  <si>
    <t>Concrete Curb &amp; Gutter 30-Inch Type K</t>
  </si>
  <si>
    <t>Concrete Curb &amp; Gutter 30-Inch Type L</t>
  </si>
  <si>
    <t>Concrete Curb &amp; Gutter Integral 30-Inch Type D</t>
  </si>
  <si>
    <t>Concrete Curb &amp; Gutter Integral 30-Inch Type J</t>
  </si>
  <si>
    <t>Concrete Curb &amp; Gutter Integral 30-Inch Type L</t>
  </si>
  <si>
    <t>Concrete Curb &amp; Gutter Integral 4-Inch Sloped 36-Inch</t>
  </si>
  <si>
    <t>Concrete Curb &amp; Gutter Integral 6-Inch Sloped 36-Inch</t>
  </si>
  <si>
    <t>Concrete Curb &amp; Gutter 4-Inch Sloped 36-Inch Type A</t>
  </si>
  <si>
    <t>Concrete Curb &amp; Gutter 4-Inch Sloped 36-Inch Type D</t>
  </si>
  <si>
    <t>Concrete Curb &amp; Gutter 6-Inch Sloped 36-Inch Type A</t>
  </si>
  <si>
    <t>Concrete Curb &amp; Gutter 6-Inch Sloped 36-Inch Type D</t>
  </si>
  <si>
    <t>Concrete Curb &amp; Gutter 4-Inch Sloped 30-Inch Type G</t>
  </si>
  <si>
    <t>Concrete Curb &amp; Gutter 4-Inch Sloped 30-Inch Type J</t>
  </si>
  <si>
    <t>Concrete Curb &amp; Gutter 3-Inch Sloped 30-Inch Type R</t>
  </si>
  <si>
    <t>Concrete Curb &amp; Gutter 3-Inch Sloped 30-Inch Type T</t>
  </si>
  <si>
    <t>Concrete Curb &amp; Gutter 4-Inch Sloped 36-Inch Type R</t>
  </si>
  <si>
    <t>Concrete Curb &amp; Gutter 4-Inch Sloped 30-Inch Type R</t>
  </si>
  <si>
    <t>Concrete Curb &amp; Gutter 4-Inch Sloped 36-Inch Type T</t>
  </si>
  <si>
    <t>Concrete Curb &amp; Gutter 4-Inch Sloped 30-Inch Type T</t>
  </si>
  <si>
    <t>Concrete Curb &amp; Gutter 4-Inch Sloped 30-Inch Type TBT</t>
  </si>
  <si>
    <t>Concrete Curb &amp; Gutter 4-Inch Sloped 30-Inch Type TBTT</t>
  </si>
  <si>
    <t>Concrete Curb &amp; Gutter 4-Inch Sloped 36-Inch Type TBT</t>
  </si>
  <si>
    <t>Concrete Curb &amp; Gutter 4-Inch Sloped 36-Inch Type TBTT</t>
  </si>
  <si>
    <t>Concrete Curb Pedestrian</t>
  </si>
  <si>
    <t>Concrete Sidewalk 4-Inch</t>
  </si>
  <si>
    <t>Concrete Sidewalk 5-Inch</t>
  </si>
  <si>
    <t>Concrete Sidewalk 6-Inch</t>
  </si>
  <si>
    <t>Concrete Sidewalk 7-Inch</t>
  </si>
  <si>
    <t>Curb Ramp Detectable Warning Field Yellow</t>
  </si>
  <si>
    <t>Curb Ramp Detectable Warning Field White</t>
  </si>
  <si>
    <t>Curb Ramp Detectable Warning Field Natural Patina</t>
  </si>
  <si>
    <t>Curb Ramp Detectable Warning Field Radial Yellow</t>
  </si>
  <si>
    <t>Curb Ramp Detectable Warning Field Radial White</t>
  </si>
  <si>
    <t>Curb Ramp Detectable Warning Field Radial Natural Patina</t>
  </si>
  <si>
    <t>Concrete Driveway 6-Inch</t>
  </si>
  <si>
    <t>Concrete Driveway 7-Inch</t>
  </si>
  <si>
    <t>Concrete Driveway 8-Inch</t>
  </si>
  <si>
    <t>Concrete Driveway 9-Inch</t>
  </si>
  <si>
    <t>Concrete Driveway HES 6-Inch</t>
  </si>
  <si>
    <t>Concrete Driveway HES 7-Inch</t>
  </si>
  <si>
    <t>Concrete Driveway HES 8-Inch</t>
  </si>
  <si>
    <t>Concrete Driveway HES 9-Inch</t>
  </si>
  <si>
    <t>Concrete Loading Zone</t>
  </si>
  <si>
    <t>Concrete Steps</t>
  </si>
  <si>
    <t>Concrete Safety Islands</t>
  </si>
  <si>
    <t>Concrete Surface Drains</t>
  </si>
  <si>
    <t>Concrete Surface Drains HES</t>
  </si>
  <si>
    <t>Concrete Rumble Strips, Shoulder Divided Roadway</t>
  </si>
  <si>
    <t>Concrete Rumble Strips, Shoulder</t>
  </si>
  <si>
    <t>Concrete Rumble Strips, Shoulder Sinusoidal</t>
  </si>
  <si>
    <t>Concrete Rumble Strips, Edge Line</t>
  </si>
  <si>
    <t>Concrete Rumble Strips, Centerline</t>
  </si>
  <si>
    <t>Concrete Rumble Strips, Transverse</t>
  </si>
  <si>
    <t>Concrete Barrier Single-Faced 32-Inch</t>
  </si>
  <si>
    <t>Concrete Barrier Double-Faced 32-Inch</t>
  </si>
  <si>
    <t>Concrete Barrier Transition Section 32-Inch</t>
  </si>
  <si>
    <t>Concrete Barrier Type S32</t>
  </si>
  <si>
    <t>Concrete Barrier Type S36</t>
  </si>
  <si>
    <t>Concrete Barrier Type S42</t>
  </si>
  <si>
    <t>Concrete Barrier Type S56</t>
  </si>
  <si>
    <t>Concrete Barrier Type S32A</t>
  </si>
  <si>
    <t>Concrete Barrier Type S36A</t>
  </si>
  <si>
    <t>Concrete Barrier Type S42A</t>
  </si>
  <si>
    <t>Concrete Barrier Type S56A</t>
  </si>
  <si>
    <t>Concrete Barrier Type S32B</t>
  </si>
  <si>
    <t>Concrete Barrier Type S36B</t>
  </si>
  <si>
    <t>Concrete Barrier Type S42B</t>
  </si>
  <si>
    <t>Concrete Barrier Type S56B</t>
  </si>
  <si>
    <t>Concrete Barrier Type S32C</t>
  </si>
  <si>
    <t>Concrete Barrier Type S36C</t>
  </si>
  <si>
    <t>Concrete Barrier Type S42C</t>
  </si>
  <si>
    <t>Concrete Barrier Type S56C</t>
  </si>
  <si>
    <t>Concrete Barrier Fixed Object Protection Type S32</t>
  </si>
  <si>
    <t>Concrete Barrier Fixed Object Protection Type S36</t>
  </si>
  <si>
    <t>Concrete Barrier Fixed Object Protection Type S42</t>
  </si>
  <si>
    <t>Concrete Barrier Fixed Object Protection Type S56</t>
  </si>
  <si>
    <t>Concrete Barrier Transition Type NJ32SF to S32</t>
  </si>
  <si>
    <t>Concrete Barrier Transition Type NJ32SF to S36</t>
  </si>
  <si>
    <t>Concrete Barrier Transition Type NJ42SF to S42</t>
  </si>
  <si>
    <t>Concrete Barrier Transition Type NJ51SF to S42</t>
  </si>
  <si>
    <t>Concrete Barrier Transition Type F32SF to S32</t>
  </si>
  <si>
    <t>Concrete Barrier Transition Type F32SF to S36</t>
  </si>
  <si>
    <t>Concrete Barrier Transition Type F42SF to S42</t>
  </si>
  <si>
    <t>Concrete Barrier Transition Type F51SF to S42</t>
  </si>
  <si>
    <t>Concrete Barrier Transition Type F51SF to S56</t>
  </si>
  <si>
    <t>Concrete Barrier Transition Type NJ32DF to S32</t>
  </si>
  <si>
    <t>Concrete Barrier Transition Type NJ32DF to S36</t>
  </si>
  <si>
    <t>Concrete Barrier Transition Type NJ42DF to S42</t>
  </si>
  <si>
    <t>Concrete Barrier Transition Type NJ51DF to S42</t>
  </si>
  <si>
    <t>Concrete Barrier Transition Type F32DF to S32</t>
  </si>
  <si>
    <t>Concrete Barrier Transition Type F32DF to S36</t>
  </si>
  <si>
    <t>Concrete Barrier Transition Type F42DF to S42</t>
  </si>
  <si>
    <t>Concrete Barrier Transition Type F51DF to S42</t>
  </si>
  <si>
    <t>Concrete Barrier Transition Type S32 to S36</t>
  </si>
  <si>
    <t>Concrete Barrier Transition Type S36 to S42</t>
  </si>
  <si>
    <t>Concrete Barrier Transition Type S42 to S56</t>
  </si>
  <si>
    <t>Concrete Barrier Transition Type V32 to S32</t>
  </si>
  <si>
    <t>Concrete Barrier Transition Type V32 to S36</t>
  </si>
  <si>
    <t>Concrete Barrier Transition Type V42 to S42</t>
  </si>
  <si>
    <t>Concrete Barrier Transition Type V51 to S42</t>
  </si>
  <si>
    <t>Concrete Barrier Transition Type V56 to S56</t>
  </si>
  <si>
    <t>Concrete Barrier Temporary Precast Delivered</t>
  </si>
  <si>
    <t>Concrete Barrier Temporary Precast Installed</t>
  </si>
  <si>
    <t>Anchoring Concrete Barrier Temporary Precast</t>
  </si>
  <si>
    <t>Anchoring Concrete Barrier Temporary Precast on Bridge Decks</t>
  </si>
  <si>
    <t>Slope Paving Concrete</t>
  </si>
  <si>
    <t>Slope Paving Crushed Aggregate</t>
  </si>
  <si>
    <t>Slope Paving Select Crushed Material</t>
  </si>
  <si>
    <t>604.9010.S</t>
  </si>
  <si>
    <t>Slope Paving Repair Crushed Aggregate</t>
  </si>
  <si>
    <t>604.9015.S</t>
  </si>
  <si>
    <t>Reseal Crushed Aggregate Slope Paving</t>
  </si>
  <si>
    <t>Riprap Extra-Light</t>
  </si>
  <si>
    <t>Riprap Light</t>
  </si>
  <si>
    <t>Riprap Medium</t>
  </si>
  <si>
    <t>Riprap Heavy</t>
  </si>
  <si>
    <t>Riprap Extra-Heavy</t>
  </si>
  <si>
    <t>Grouted Riprap Light</t>
  </si>
  <si>
    <t>Grouted Riprap Medium</t>
  </si>
  <si>
    <t>Grouted Riprap Heavy</t>
  </si>
  <si>
    <t>Grouted Riprap Extra-Heavy</t>
  </si>
  <si>
    <t>606.1100.S</t>
  </si>
  <si>
    <t>Transition Mat</t>
  </si>
  <si>
    <t>606.9105.S</t>
  </si>
  <si>
    <t>Underwater Substructure Backfill or Riprap Inspection (Structure)</t>
  </si>
  <si>
    <t>Storm Sewer Rock Excavation</t>
  </si>
  <si>
    <t>Relaid Storm Sewer 6-Inch</t>
  </si>
  <si>
    <t>Relaid Storm Sewer 8-Inch</t>
  </si>
  <si>
    <t>Relaid Storm Sewer 10-Inch</t>
  </si>
  <si>
    <t>Relaid Storm Sewer 12-Inch</t>
  </si>
  <si>
    <t>Relaid Storm Sewer 15-Inch</t>
  </si>
  <si>
    <t>Relaid Storm Sewer 18-Inch</t>
  </si>
  <si>
    <t>Relaid Storm Sewer 21-Inch</t>
  </si>
  <si>
    <t>Relaid Storm Sewer 24-Inch</t>
  </si>
  <si>
    <t>Relaid Storm Sewer 27-Inch</t>
  </si>
  <si>
    <t>Relaid Storm Sewer 30-Inch</t>
  </si>
  <si>
    <t>Relaid Storm Sewer 36-Inch</t>
  </si>
  <si>
    <t>Relaid Storm Sewer 42-Inch</t>
  </si>
  <si>
    <t>Relaid Storm Sewer 48-Inch</t>
  </si>
  <si>
    <t>Relaid Storm Sewer 54-Inch</t>
  </si>
  <si>
    <t>Relaid Storm Sewer 60-Inch</t>
  </si>
  <si>
    <t>Relaid Storm Sewer 66-Inch</t>
  </si>
  <si>
    <t>Relaid Storm Sewer 72-Inch</t>
  </si>
  <si>
    <t>Relaid Storm Sewer 78-Inch</t>
  </si>
  <si>
    <t>Relaid Storm Sewer 84-Inch</t>
  </si>
  <si>
    <t>Relaid Storm Sewer 90-Inch</t>
  </si>
  <si>
    <t>Relaid Storm Sewer 96-Inch</t>
  </si>
  <si>
    <t>Storm Sewer Pipe Reinforced Concrete Class II 12-Inch</t>
  </si>
  <si>
    <t>Storm Sewer Pipe Reinforced Concrete Class II 15-Inch</t>
  </si>
  <si>
    <t>Storm Sewer Pipe Reinforced Concrete Class II 18-Inch</t>
  </si>
  <si>
    <t>Storm Sewer Pipe Reinforced Concrete Class II 21-Inch</t>
  </si>
  <si>
    <t>Storm Sewer Pipe Reinforced Concrete Class II 24-Inch</t>
  </si>
  <si>
    <t>Storm Sewer Pipe Reinforced Concrete Class II 27-Inch</t>
  </si>
  <si>
    <t>Storm Sewer Pipe Reinforced Concrete Class II 30-Inch</t>
  </si>
  <si>
    <t>Storm Sewer Pipe Reinforced Concrete Class II 36-Inch</t>
  </si>
  <si>
    <t>Storm Sewer Pipe Reinforced Concrete Class II 42-Inch</t>
  </si>
  <si>
    <t>Storm Sewer Pipe Reinforced Concrete Class II 48-Inch</t>
  </si>
  <si>
    <t>Storm Sewer Pipe Reinforced Concrete Class II 54-Inch</t>
  </si>
  <si>
    <t>Storm Sewer Pipe Reinforced Concrete Class II 60-Inch</t>
  </si>
  <si>
    <t>Storm Sewer Pipe Reinforced Concrete Class II 66-Inch</t>
  </si>
  <si>
    <t>Storm Sewer Pipe Reinforced Concrete Class II 72-Inch</t>
  </si>
  <si>
    <t>Storm Sewer Pipe Reinforced Concrete Class II 78-Inch</t>
  </si>
  <si>
    <t>Storm Sewer Pipe Reinforced Concrete Class II 84-Inch</t>
  </si>
  <si>
    <t>Storm Sewer Pipe Reinforced Concrete Class II 90-Inch</t>
  </si>
  <si>
    <t>Storm Sewer Pipe Reinforced Concrete Class II 96-Inch</t>
  </si>
  <si>
    <t>Storm Sewer Pipe Reinforced Concrete Class II 102-Inch</t>
  </si>
  <si>
    <t>Storm Sewer Pipe Reinforced Concrete Class II 108-Inch</t>
  </si>
  <si>
    <t>Storm Sewer Pipe Reinforced Concrete Class III 12-Inch</t>
  </si>
  <si>
    <t>Storm Sewer Pipe Reinforced Concrete Class III 15-Inch</t>
  </si>
  <si>
    <t>Storm Sewer Pipe Reinforced Concrete Class III 18-Inch</t>
  </si>
  <si>
    <t>Storm Sewer Pipe Reinforced Concrete Class III 21-Inch</t>
  </si>
  <si>
    <t>Storm Sewer Pipe Reinforced Concrete Class III 24-Inch</t>
  </si>
  <si>
    <t>Storm Sewer Pipe Reinforced Concrete Class III 27-Inch</t>
  </si>
  <si>
    <t>Storm Sewer Pipe Reinforced Concrete Class III 30-Inch</t>
  </si>
  <si>
    <t>Storm Sewer Pipe Reinforced Concrete Class III 36-Inch</t>
  </si>
  <si>
    <t>Storm Sewer Pipe Reinforced Concrete Class III 42-Inch</t>
  </si>
  <si>
    <t>Storm Sewer Pipe Reinforced Concrete Class III 48-Inch</t>
  </si>
  <si>
    <t>Storm Sewer Pipe Reinforced Concrete Class III 54-Inch</t>
  </si>
  <si>
    <t>Storm Sewer Pipe Reinforced Concrete Class III 60-Inch</t>
  </si>
  <si>
    <t>Storm Sewer Pipe Reinforced Concrete Class III 66-Inch</t>
  </si>
  <si>
    <t>Storm Sewer Pipe Reinforced Concrete Class III 72-Inch</t>
  </si>
  <si>
    <t>Storm Sewer Pipe Reinforced Concrete Class III 78-Inch</t>
  </si>
  <si>
    <t>Storm Sewer Pipe Reinforced Concrete Class III 84-Inch</t>
  </si>
  <si>
    <t>Storm Sewer Pipe Reinforced Concrete Class III 90-Inch</t>
  </si>
  <si>
    <t>Storm Sewer Pipe Reinforced Concrete Class III 96-Inch</t>
  </si>
  <si>
    <t>Storm Sewer Pipe Reinforced Concrete Class III 102-Inch</t>
  </si>
  <si>
    <t>Storm Sewer Pipe Reinforced Concrete Class III 108-Inch</t>
  </si>
  <si>
    <t>Storm Sewer Pipe Reinforced Concrete Class IV 12-Inch</t>
  </si>
  <si>
    <t>Storm Sewer Pipe Reinforced Concrete Class IV 15-Inch</t>
  </si>
  <si>
    <t>Storm Sewer Pipe Reinforced Concrete Class IV 18-Inch</t>
  </si>
  <si>
    <t>Storm Sewer Pipe Reinforced Concrete Class IV 21-Inch</t>
  </si>
  <si>
    <t>Storm Sewer Pipe Reinforced Concrete Class IV 24-Inch</t>
  </si>
  <si>
    <t>Storm Sewer Pipe Reinforced Concrete Class IV 27-Inch</t>
  </si>
  <si>
    <t>Storm Sewer Pipe Reinforced Concrete Class IV 30-Inch</t>
  </si>
  <si>
    <t>Storm Sewer Pipe Reinforced Concrete Class IV 36-Inch</t>
  </si>
  <si>
    <t>Storm Sewer Pipe Reinforced Concrete Class IV 42-Inch</t>
  </si>
  <si>
    <t>Storm Sewer Pipe Reinforced Concrete Class IV 48-Inch</t>
  </si>
  <si>
    <t>Storm Sewer Pipe Reinforced Concrete Class IV 54-Inch</t>
  </si>
  <si>
    <t>Storm Sewer Pipe Reinforced Concrete Class IV 60-Inch</t>
  </si>
  <si>
    <t>Storm Sewer Pipe Reinforced Concrete Class IV 66-Inch</t>
  </si>
  <si>
    <t>Storm Sewer Pipe Reinforced Concrete Class IV 72-Inch</t>
  </si>
  <si>
    <t>Storm Sewer Pipe Reinforced Concrete Class IV 78-Inch</t>
  </si>
  <si>
    <t>Storm Sewer Pipe Reinforced Concrete Class IV 84-Inch</t>
  </si>
  <si>
    <t>Storm Sewer Pipe Reinforced Concrete Class V 12-Inch</t>
  </si>
  <si>
    <t>Storm Sewer Pipe Reinforced Concrete Class V 15-Inch</t>
  </si>
  <si>
    <t>Storm Sewer Pipe Reinforced Concrete Class V 18-Inch</t>
  </si>
  <si>
    <t>Storm Sewer Pipe Reinforced Concrete Class V 21-Inch</t>
  </si>
  <si>
    <t>Storm Sewer Pipe Reinforced Concrete Class V 24-Inch</t>
  </si>
  <si>
    <t>Storm Sewer Pipe Reinforced Concrete Class V 27-Inch</t>
  </si>
  <si>
    <t>Storm Sewer Pipe Reinforced Concrete Class V 30-Inch</t>
  </si>
  <si>
    <t>Storm Sewer Pipe Reinforced Concrete Class V 36-Inch</t>
  </si>
  <si>
    <t>Storm Sewer Pipe Reinforced Concrete Class V 42-Inch</t>
  </si>
  <si>
    <t>Storm Sewer Pipe Reinforced Concrete Class V 48-Inch</t>
  </si>
  <si>
    <t>Storm Sewer Pipe Reinforced Concrete Class V 54-Inch</t>
  </si>
  <si>
    <t>Storm Sewer Pipe Reinforced Concrete Class V 60-Inch</t>
  </si>
  <si>
    <t>Storm Sewer Pipe Reinforced Concrete Class V 66-Inch</t>
  </si>
  <si>
    <t>Storm Sewer Pipe Reinforced Concrete Class V 72-Inch</t>
  </si>
  <si>
    <t>Storm Sewer Pipe Reinforced Concrete Horizontal Elliptical Class HE-III 14x23-Inch</t>
  </si>
  <si>
    <t>Storm Sewer Pipe Reinforced Concrete Horizontal Elliptical Class HE-III 19x30-Inch</t>
  </si>
  <si>
    <t>Storm Sewer Pipe Reinforced Concrete Horizontal Elliptical Class HE-III 24x38-Inch</t>
  </si>
  <si>
    <t>Storm Sewer Pipe Reinforced Concrete Horizontal Elliptical Class HE-III 29x45-Inch</t>
  </si>
  <si>
    <t>Storm Sewer Pipe Reinforced Concrete Horizontal Elliptical Class HE-III 34x53-Inch</t>
  </si>
  <si>
    <t>Storm Sewer Pipe Reinforced Concrete Horizontal Elliptical Class HE-III 38x60-Inch</t>
  </si>
  <si>
    <t>Storm Sewer Pipe Reinforced Concrete Horizontal Elliptical Class HE-III 43x68-Inch</t>
  </si>
  <si>
    <t>Storm Sewer Pipe Reinforced Concrete Horizontal Elliptical Class HE-III 48x76-Inch</t>
  </si>
  <si>
    <t>Storm Sewer Pipe Reinforced Concrete Horizontal Elliptical Class HE-III 53x83-Inch</t>
  </si>
  <si>
    <t>Storm Sewer Pipe Reinforced Concrete Horizontal Elliptical Class HE-III 58x91-Inch</t>
  </si>
  <si>
    <t>Storm Sewer Pipe Reinforced Concrete Horizontal Elliptical Class HE-III 63x98-Inch</t>
  </si>
  <si>
    <t>Storm Sewer Pipe Reinforced Concrete Horizontal Elliptical Class HE-III 68x106-Inch</t>
  </si>
  <si>
    <t>Storm Sewer Pipe Reinforced Concrete Horizontal Elliptical Class HE-IV 14x23-Inch</t>
  </si>
  <si>
    <t>Storm Sewer Pipe Reinforced Concrete Horizontal Elliptical Class HE-IV 19x30-Inch</t>
  </si>
  <si>
    <t>Storm Sewer Pipe Reinforced Concrete Horizontal Elliptical Class HE-IV 24x38-Inch</t>
  </si>
  <si>
    <t>Storm Sewer Pipe Reinforced Concrete Horizontal Elliptical Class HE-IV 29x45-Inch</t>
  </si>
  <si>
    <t>Storm Sewer Pipe Reinforced Concrete Horizontal Elliptical Class HE-IV 34x53-Inch</t>
  </si>
  <si>
    <t>Storm Sewer Pipe Class III-A 12-Inch</t>
  </si>
  <si>
    <t>Storm Sewer Pipe Class III-A 15-Inch</t>
  </si>
  <si>
    <t>Storm Sewer Pipe Class III-A 18-Inch</t>
  </si>
  <si>
    <t>Storm Sewer Pipe Class III-A 21-Inch</t>
  </si>
  <si>
    <t>Storm Sewer Pipe Class III-A 24-Inch</t>
  </si>
  <si>
    <t>Storm Sewer Pipe Class III-A 27-Inch</t>
  </si>
  <si>
    <t>Storm Sewer Pipe Class III-A 30-Inch</t>
  </si>
  <si>
    <t>Storm Sewer Pipe Class III-A 36-Inch</t>
  </si>
  <si>
    <t>Storm Sewer Pipe Class III-B 12-Inch</t>
  </si>
  <si>
    <t>Storm Sewer Pipe Class III-B 15-Inch</t>
  </si>
  <si>
    <t>Storm Sewer Pipe Class III-B 18-Inch</t>
  </si>
  <si>
    <t>Storm Sewer Pipe Class III-B 21-Inch</t>
  </si>
  <si>
    <t>Storm Sewer Pipe Class III-B 24-Inch</t>
  </si>
  <si>
    <t>Storm Sewer Pipe Class III-B 27-Inch</t>
  </si>
  <si>
    <t>Storm Sewer Pipe Class III-B 30-Inch</t>
  </si>
  <si>
    <t>Storm Sewer Pipe Class III-B 36-Inch</t>
  </si>
  <si>
    <t>Storm Sewer Pipe Composite 8-Inch</t>
  </si>
  <si>
    <t>Storm Sewer Pipe Composite 10-Inch</t>
  </si>
  <si>
    <t>Storm Sewer Pipe Composite 12-Inch</t>
  </si>
  <si>
    <t>Storm Sewer Pipe Composite 15-Inch</t>
  </si>
  <si>
    <t>Reconstructing Catch Basins</t>
  </si>
  <si>
    <t>Reconstructing Manholes</t>
  </si>
  <si>
    <t>Reconstructing Inlets</t>
  </si>
  <si>
    <t>Manhole Covers Type J</t>
  </si>
  <si>
    <t>Manhole Covers Type J-Special</t>
  </si>
  <si>
    <t>Manhole Covers Type K</t>
  </si>
  <si>
    <t>Manhole Covers Type L</t>
  </si>
  <si>
    <t>Manhole Covers Type M</t>
  </si>
  <si>
    <t>Manhole Covers Type M-Communications</t>
  </si>
  <si>
    <t>Manhole Covers Type Q</t>
  </si>
  <si>
    <t>Manhole Covers Type Q-Communications</t>
  </si>
  <si>
    <t>Inlet Covers Type A</t>
  </si>
  <si>
    <t>Inlet Covers Type A-S</t>
  </si>
  <si>
    <t>Inlet Covers Type B</t>
  </si>
  <si>
    <t>Inlet Covers Type B-A</t>
  </si>
  <si>
    <t>Inlet Covers Type BW</t>
  </si>
  <si>
    <t>Inlet Covers Type C</t>
  </si>
  <si>
    <t>Inlet Covers Type F</t>
  </si>
  <si>
    <t>Inlet Covers Type H</t>
  </si>
  <si>
    <t>Inlet Covers Type HM</t>
  </si>
  <si>
    <t>Inlet Covers Type HM-GJ</t>
  </si>
  <si>
    <t>Inlet Covers Type HM-GJ-S</t>
  </si>
  <si>
    <t>Inlet Covers Type HM-S</t>
  </si>
  <si>
    <t>Inlet Covers Type H-S</t>
  </si>
  <si>
    <t>Inlet Covers Type MS</t>
  </si>
  <si>
    <t>Inlet Covers Type MS-A</t>
  </si>
  <si>
    <t>Inlet Covers Type R</t>
  </si>
  <si>
    <t>Inlet Covers Type S</t>
  </si>
  <si>
    <t>Inlet Covers Type T</t>
  </si>
  <si>
    <t>Inlet Covers Type V</t>
  </si>
  <si>
    <t>Inlet Covers Type V-B</t>
  </si>
  <si>
    <t>Inlet Covers Type VV-B</t>
  </si>
  <si>
    <t>Inlet Covers Type W</t>
  </si>
  <si>
    <t>Inlet Covers Type WM</t>
  </si>
  <si>
    <t>Inlet Covers Type X</t>
  </si>
  <si>
    <t>Inlet Covers Type Z</t>
  </si>
  <si>
    <t>Catch Basins 3-FT Diameter</t>
  </si>
  <si>
    <t>Catch Basins 4-FT Diameter</t>
  </si>
  <si>
    <t>Catch Basins 5-FT Diameter</t>
  </si>
  <si>
    <t>Catch Basins 6-FT Diameter</t>
  </si>
  <si>
    <t>Catch Basins 2x3-FT</t>
  </si>
  <si>
    <t>Catch Basins 2.5x3-FT</t>
  </si>
  <si>
    <t>Manholes 3-FT Diameter</t>
  </si>
  <si>
    <t>Manholes 4-FT Diameter</t>
  </si>
  <si>
    <t>Manholes 5-FT Diameter</t>
  </si>
  <si>
    <t>Manholes 6-FT Diameter</t>
  </si>
  <si>
    <t>Manholes 7-FT Diameter</t>
  </si>
  <si>
    <t>Manholes 8-FT Diameter</t>
  </si>
  <si>
    <t>Manholes 9-FT Diameter</t>
  </si>
  <si>
    <t>Manholes 10-FT Diameter</t>
  </si>
  <si>
    <t>Manholes 3x3-FT</t>
  </si>
  <si>
    <t>Manholes 4x4-FT</t>
  </si>
  <si>
    <t>Manholes 5x5-FT</t>
  </si>
  <si>
    <t>Manholes 6x6-FT</t>
  </si>
  <si>
    <t>Manholes Communication 4-FT Diameter</t>
  </si>
  <si>
    <t>Manholes Variable Tee 4-FT Diameter</t>
  </si>
  <si>
    <t>Manholes Variable Special 4-FT Diameter</t>
  </si>
  <si>
    <t>Inlets 3-FT Diameter</t>
  </si>
  <si>
    <t>Inlets 4-FT Diameter</t>
  </si>
  <si>
    <t>Inlets 2x2-FT</t>
  </si>
  <si>
    <t>Inlets 2x2.5-FT</t>
  </si>
  <si>
    <t>Inlets 2x3-FT</t>
  </si>
  <si>
    <t>Inlets 2.5x3-FT</t>
  </si>
  <si>
    <t>Inlets 2x3.5-FT</t>
  </si>
  <si>
    <t>Inlets Median 1 Grate</t>
  </si>
  <si>
    <t>Inlets Median 2 Grate</t>
  </si>
  <si>
    <t>Inlets Median 3 Grate</t>
  </si>
  <si>
    <t>Inlets Median 4 Grate</t>
  </si>
  <si>
    <t>Adjusting Catch Basin Covers</t>
  </si>
  <si>
    <t>Adjusting Manhole Covers</t>
  </si>
  <si>
    <t>Adjusting Inlet Covers</t>
  </si>
  <si>
    <t>611.8120.S</t>
  </si>
  <si>
    <t>Cover Plates Temporary</t>
  </si>
  <si>
    <t>Salvaged Manhole Covers</t>
  </si>
  <si>
    <t>Salvaged Inlet Covers</t>
  </si>
  <si>
    <t>611.9850.S</t>
  </si>
  <si>
    <t>Pipe Grates (size)</t>
  </si>
  <si>
    <t>611.9900.S</t>
  </si>
  <si>
    <t>Drain Slotted Vane</t>
  </si>
  <si>
    <t>Pipe Underdrain 4-Inch</t>
  </si>
  <si>
    <t>Pipe Underdrain 6-Inch</t>
  </si>
  <si>
    <t>Pipe Underdrain 8-Inch</t>
  </si>
  <si>
    <t>Pipe Underdrain 10-Inch</t>
  </si>
  <si>
    <t>Pipe Underdrain 12-Inch</t>
  </si>
  <si>
    <t>Pipe Underdrain 15-Inch</t>
  </si>
  <si>
    <t>Pipe Underdrain 18-Inch</t>
  </si>
  <si>
    <t>Pipe Underdrain 21-Inch</t>
  </si>
  <si>
    <t>Pipe Underdrain Unperforated 4-Inch</t>
  </si>
  <si>
    <t>Pipe Underdrain Unperforated 6-Inch</t>
  </si>
  <si>
    <t>Pipe Underdrain Unperforated 8-Inch</t>
  </si>
  <si>
    <t>Pipe Underdrain Unperforated 10-Inch</t>
  </si>
  <si>
    <t>Pipe Underdrain Unperforated 12-Inch</t>
  </si>
  <si>
    <t>Pipe Underdrain Unperforated 15-Inch</t>
  </si>
  <si>
    <t>Pipe Underdrain Unperforated 18-Inch</t>
  </si>
  <si>
    <t>Pipe Underdrain Unperforated 21-Inch</t>
  </si>
  <si>
    <t>Pipe Underdrain Wrapped 4-Inch</t>
  </si>
  <si>
    <t>Pipe Underdrain Wrapped 6-Inch</t>
  </si>
  <si>
    <t>Pipe Underdrain Wrapped 8-Inch</t>
  </si>
  <si>
    <t>Pipe Underdrain Wrapped 10-Inch</t>
  </si>
  <si>
    <t>Pipe Underdrain Wrapped 12-Inch</t>
  </si>
  <si>
    <t>Pipe Underdrain Wrapped 15-Inch</t>
  </si>
  <si>
    <t>Pipe Underdrain Wrapped and Plowed 4-Inch</t>
  </si>
  <si>
    <t>Pipe Underdrain Wrapped and Plowed 6-Inch</t>
  </si>
  <si>
    <t>Underdrain Trench</t>
  </si>
  <si>
    <t>Drain Tile Exploration</t>
  </si>
  <si>
    <t>Apron Endwalls for Underdrain Reinforced Concrete 4-Inch</t>
  </si>
  <si>
    <t>Apron Endwalls for Underdrain Reinforced Concrete 6-Inch</t>
  </si>
  <si>
    <t>612.0902.S</t>
  </si>
  <si>
    <t>Insulation Board Polystyrene (inch)</t>
  </si>
  <si>
    <t>613.1100.S</t>
  </si>
  <si>
    <t>Cable Barrier Type 1</t>
  </si>
  <si>
    <t>613.1200.S</t>
  </si>
  <si>
    <t>Cable Barrier End Terminal Type 1</t>
  </si>
  <si>
    <t>Barrier System Grading Shaping Finishing</t>
  </si>
  <si>
    <t>Anchorages for Steel Plate Beam Guard Type 2</t>
  </si>
  <si>
    <t>Anchor Assemblies for Steel Plate Beam Guard</t>
  </si>
  <si>
    <t>Steel Thrie Beam Structure Approach</t>
  </si>
  <si>
    <t>Steel Thrie Beam Structure Approach Retrofit Cantilever Blunt End</t>
  </si>
  <si>
    <t>Steel Thrie Beam Structure Approach Retrofit Cantilever Sloped End</t>
  </si>
  <si>
    <t>Steel Thrie Beam Structure Approach Retrofit Span</t>
  </si>
  <si>
    <t>Steel Thrie Beam Structure Approach Retrofit Post</t>
  </si>
  <si>
    <t>Steel Thrie Beam Bullnose Terminal</t>
  </si>
  <si>
    <t>Steel Thrie Beam</t>
  </si>
  <si>
    <t>Steel Thrie Beam Structure Approach Temporary</t>
  </si>
  <si>
    <t>Steel Plate Beam Guard Class A</t>
  </si>
  <si>
    <t>Steel Plate Beam Guard Over Low-Fill Culverts Class A</t>
  </si>
  <si>
    <t>Steel Plate Beam Guard Short Radius</t>
  </si>
  <si>
    <t>Steel Plate Beam Guard Temporary</t>
  </si>
  <si>
    <t>Steel Plate Beam Guard Energy Absorbing Terminal</t>
  </si>
  <si>
    <t>Steel Plate Beam Guard Energy Absorbing Terminal Temporary</t>
  </si>
  <si>
    <t>Steel Plate Beam Guard Short Radius Terminal</t>
  </si>
  <si>
    <t>Guardrail Mow Strip Concrete</t>
  </si>
  <si>
    <t>Guardrail Mow Strip Asphalt</t>
  </si>
  <si>
    <t>Guardrail Mow Strip Emulsified Asphalt</t>
  </si>
  <si>
    <t>Adjusting Steel Plate Beam Guard</t>
  </si>
  <si>
    <t>Guardrail Stiffened NW</t>
  </si>
  <si>
    <t>Guardrail Stiffened LHW</t>
  </si>
  <si>
    <t>Sand Barrel Arrays</t>
  </si>
  <si>
    <t>Crash Cushions Permanent</t>
  </si>
  <si>
    <t>Crash Cushions Permanent Low Maintenance</t>
  </si>
  <si>
    <t>Crash Cushions Temporary</t>
  </si>
  <si>
    <t>Salvaged Rail</t>
  </si>
  <si>
    <t>Salvaged Guardrail End Treatments</t>
  </si>
  <si>
    <t>Salvaged Crash Cushions</t>
  </si>
  <si>
    <t>Salvaged Sand Barrels</t>
  </si>
  <si>
    <t>Replacing Guardrail Posts and Blocks</t>
  </si>
  <si>
    <t>Replacing Guardrail Rail and Hardware</t>
  </si>
  <si>
    <t>Replacing Guardrail Reflectors</t>
  </si>
  <si>
    <t>Replacing EAT Reflective Panel</t>
  </si>
  <si>
    <t>Replacing EAT Marker Posts</t>
  </si>
  <si>
    <t>MGS Guardrail Temporary</t>
  </si>
  <si>
    <t>MGS Guardrail Temporary Thrie Beam Transition</t>
  </si>
  <si>
    <t>MGS Guardrail Temporary Terminal EAT</t>
  </si>
  <si>
    <t>MGS Guardrail 3</t>
  </si>
  <si>
    <t>MGS Guardrail 3 HS</t>
  </si>
  <si>
    <t>MGS Guardrail 3 QS</t>
  </si>
  <si>
    <t>MGS Guardrail 3 K</t>
  </si>
  <si>
    <t>MGS Guardrail 3 L</t>
  </si>
  <si>
    <t>MGS Guardrail 3 SL</t>
  </si>
  <si>
    <t>MGS Guardrail Short Radius</t>
  </si>
  <si>
    <t>MGS Thrie Beam Transition</t>
  </si>
  <si>
    <t>MGS Guardrail Terminal EAT</t>
  </si>
  <si>
    <t>MGS Guardrail Terminal Type 2</t>
  </si>
  <si>
    <t>MGS Guardrail Short Radius Terminal</t>
  </si>
  <si>
    <t>Anchor Post Assembly Top Mount</t>
  </si>
  <si>
    <t>Guard Fence Timber Rail</t>
  </si>
  <si>
    <t>Curbs Treated Timber</t>
  </si>
  <si>
    <t>Guard Posts Timber</t>
  </si>
  <si>
    <t>Marker Posts Rustic</t>
  </si>
  <si>
    <t>Wisconsin Historical Marker</t>
  </si>
  <si>
    <t>Fence Woven Wire (height)</t>
  </si>
  <si>
    <t>616.0120.S</t>
  </si>
  <si>
    <t>Fencing Small Animal</t>
  </si>
  <si>
    <t>Fence Chain Link 4-FT</t>
  </si>
  <si>
    <t>Fence Chain Link 5-FT</t>
  </si>
  <si>
    <t>Fence Chain Link 6-FT</t>
  </si>
  <si>
    <t>Fence Chain Link 7-FT</t>
  </si>
  <si>
    <t>Fence Chain Link 8-FT</t>
  </si>
  <si>
    <t>Fence Chain Link 10-FT</t>
  </si>
  <si>
    <t>Gates Chain Link (width)</t>
  </si>
  <si>
    <t>616.0350.S</t>
  </si>
  <si>
    <t>Gates Wood Single Leaf (length)</t>
  </si>
  <si>
    <t>616.0352.S</t>
  </si>
  <si>
    <t>Gates Wood Double Leaf (length)</t>
  </si>
  <si>
    <t>616.0360.S</t>
  </si>
  <si>
    <t>Gates Pipe Single Leaf (length)</t>
  </si>
  <si>
    <t>Fence Chain Link Salvaged 4-FT</t>
  </si>
  <si>
    <t>Fence Chain Link Salvaged 5-FT</t>
  </si>
  <si>
    <t>Fence Chain Link Salvaged 6-FT</t>
  </si>
  <si>
    <t>Fence Chain Link Salvaged 7-FT</t>
  </si>
  <si>
    <t>Fence Chain Link Salvaged 8-FT</t>
  </si>
  <si>
    <t>Fence Chain Link Salvaged 10-FT</t>
  </si>
  <si>
    <t>616.0600.S</t>
  </si>
  <si>
    <t>Fence Temporary</t>
  </si>
  <si>
    <t>616.0700.S</t>
  </si>
  <si>
    <t>Fence Safety</t>
  </si>
  <si>
    <t>616.0800.S</t>
  </si>
  <si>
    <t>Fence Track Clearance</t>
  </si>
  <si>
    <t>616.0900.S</t>
  </si>
  <si>
    <t>Flexible Composite Rail Snow Fence (height)</t>
  </si>
  <si>
    <t>Maintenance and Repair of Haul Roads (project)</t>
  </si>
  <si>
    <t>Mobilization</t>
  </si>
  <si>
    <t>Concrete Corrugated Median</t>
  </si>
  <si>
    <t>Concrete Median Blunt Nose</t>
  </si>
  <si>
    <t>Concrete Median Sloped Nose</t>
  </si>
  <si>
    <t>Landmark Reference Monuments</t>
  </si>
  <si>
    <t>Landmark Reference Monuments and Cast Iron Covers</t>
  </si>
  <si>
    <t>Landmark Reference Monuments and Aluminum Covers</t>
  </si>
  <si>
    <t>Dust Control Surface Treatment</t>
  </si>
  <si>
    <t>Water</t>
  </si>
  <si>
    <t>MGAL</t>
  </si>
  <si>
    <t>Topsoil</t>
  </si>
  <si>
    <t>Salvaged Topsoil</t>
  </si>
  <si>
    <t>Peat Humus</t>
  </si>
  <si>
    <t>Mulching</t>
  </si>
  <si>
    <t>Erosion Bales</t>
  </si>
  <si>
    <t>Silt Fence</t>
  </si>
  <si>
    <t>Silt Fence Maintenance</t>
  </si>
  <si>
    <t>628.1530.S</t>
  </si>
  <si>
    <t>Silt Fence Heavy Duty</t>
  </si>
  <si>
    <t>628.1535.S</t>
  </si>
  <si>
    <t>Silt Fence Heavy Duty Maintenance</t>
  </si>
  <si>
    <t>Silt Screen</t>
  </si>
  <si>
    <t>Mobilizations Erosion Control</t>
  </si>
  <si>
    <t>Mobilizations Emergency Erosion Control</t>
  </si>
  <si>
    <t>Cleaning Sediment Basins</t>
  </si>
  <si>
    <t>Erosion Mat Class I Type A</t>
  </si>
  <si>
    <t>Erosion Mat Class I Type B</t>
  </si>
  <si>
    <t>Erosion Mat Urban Class I Type A</t>
  </si>
  <si>
    <t>Erosion Mat Urban Class I Type B</t>
  </si>
  <si>
    <t>Erosion Mat Class II Type A</t>
  </si>
  <si>
    <t>Erosion Mat Class II Type B</t>
  </si>
  <si>
    <t>Erosion Mat Class II Type C</t>
  </si>
  <si>
    <t>Erosion Mat Class III Type A</t>
  </si>
  <si>
    <t>Erosion Mat Class III Type B</t>
  </si>
  <si>
    <t>Erosion Mat Class III Type C</t>
  </si>
  <si>
    <t>Erosion Mat Class III Type D</t>
  </si>
  <si>
    <t>Polyethylene Sheeting</t>
  </si>
  <si>
    <t>Turbidity Barriers</t>
  </si>
  <si>
    <t>Soil Stabilizer Type A</t>
  </si>
  <si>
    <t>Soil Stabilizer Type B</t>
  </si>
  <si>
    <t>Inlet Protection Type A</t>
  </si>
  <si>
    <t>Inlet Protection Type B</t>
  </si>
  <si>
    <t>Inlet Protection Type C</t>
  </si>
  <si>
    <t>Inlet Protection Type D</t>
  </si>
  <si>
    <t>Temporary Ditch Checks</t>
  </si>
  <si>
    <t>628.7515.S</t>
  </si>
  <si>
    <t>Stone Ditch Checks</t>
  </si>
  <si>
    <t>Culvert Pipe Checks</t>
  </si>
  <si>
    <t>Tracking Pads</t>
  </si>
  <si>
    <t>Rock Bags</t>
  </si>
  <si>
    <t>Fertilizer Type A</t>
  </si>
  <si>
    <t>CWT</t>
  </si>
  <si>
    <t>Fertilizer Type B</t>
  </si>
  <si>
    <t>Agricultural Limestone Treatment</t>
  </si>
  <si>
    <t>Seeding Mixture No. 10</t>
  </si>
  <si>
    <t>Seeding Mixture No. 20</t>
  </si>
  <si>
    <t>Seeding Mixture No. 30</t>
  </si>
  <si>
    <t>Seeding Mixture No. 40</t>
  </si>
  <si>
    <t>Seeding Mixture No. 60</t>
  </si>
  <si>
    <t>Seeding Mixture No. 70</t>
  </si>
  <si>
    <t>Seeding Mixture No. 70A</t>
  </si>
  <si>
    <t>Seeding Mixture No. 75</t>
  </si>
  <si>
    <t>Seeding Mixture No. 80</t>
  </si>
  <si>
    <t>Seeding Temporary</t>
  </si>
  <si>
    <t>Seeding Borrow Pit</t>
  </si>
  <si>
    <t>Seeding Nurse Crop</t>
  </si>
  <si>
    <t>Seed Water</t>
  </si>
  <si>
    <t>Sod Water</t>
  </si>
  <si>
    <t>Sod Lawn</t>
  </si>
  <si>
    <t>Sod Erosion Control</t>
  </si>
  <si>
    <t>Sod Erosion Control Sandy Soil</t>
  </si>
  <si>
    <t>Trees (species, root, size)</t>
  </si>
  <si>
    <t>Shrubs (species, root, size)</t>
  </si>
  <si>
    <t>Vines (species, root, size)</t>
  </si>
  <si>
    <t>Landscape Planting Surveillance and Care Cycles</t>
  </si>
  <si>
    <t>Delineator Posts Steel</t>
  </si>
  <si>
    <t>Delineators Flexible</t>
  </si>
  <si>
    <t>Delineator Reflectors</t>
  </si>
  <si>
    <t>Delineators Barrier Wall</t>
  </si>
  <si>
    <t>Delineators Temporary</t>
  </si>
  <si>
    <t>Markers ROW</t>
  </si>
  <si>
    <t>Markers Culvert End</t>
  </si>
  <si>
    <t>Markers Permanent Flexible</t>
  </si>
  <si>
    <t>Salvaged Delineator Steel</t>
  </si>
  <si>
    <t>Posts Wood 4x6-Inch X 12-FT</t>
  </si>
  <si>
    <t>Posts Wood 4x6-Inch X 14-FT</t>
  </si>
  <si>
    <t>Posts Wood 4x6-Inch X 16-FT</t>
  </si>
  <si>
    <t>Posts Wood 4x6-Inch X 18-FT</t>
  </si>
  <si>
    <t>Posts Wood 4x6-Inch X 20-FT</t>
  </si>
  <si>
    <t>Posts Wood 4x6-Inch X 22-FT</t>
  </si>
  <si>
    <t>Posts Wood 4x6-Inch X 24-FT</t>
  </si>
  <si>
    <t>Posts Tubular Steel 2x2-Inch X 1.5-FT</t>
  </si>
  <si>
    <t>Posts Tubular Steel 2x2-Inch X 3-FT</t>
  </si>
  <si>
    <t>Posts Tubular Steel 2x2-Inch X 5-FT</t>
  </si>
  <si>
    <t>Posts Tubular Steel 2x2-Inch X 8-FT</t>
  </si>
  <si>
    <t>Posts Tubular Steel 2x2-Inch X 9.5-FT</t>
  </si>
  <si>
    <t>Posts Tubular Steel 2x2-Inch X 10-FT</t>
  </si>
  <si>
    <t>Posts Tubular Steel 2x2-Inch X 11-FT</t>
  </si>
  <si>
    <t>Posts Tubular Steel 2x2-Inch X 12-FT</t>
  </si>
  <si>
    <t>Posts Tubular Steel 2x2-Inch X 14-FT</t>
  </si>
  <si>
    <t>Posts Tubular Steel 2x2-Inch X 16-FT</t>
  </si>
  <si>
    <t>Posts Tubular Steel 2x2-Inch X 18-FT</t>
  </si>
  <si>
    <t>Posts Tubular Steel 2x2-Inch X 8.5-FT</t>
  </si>
  <si>
    <t>Sign Supports Structural Steel HS</t>
  </si>
  <si>
    <t>Sign Supports Replacing Base Connection Bolts</t>
  </si>
  <si>
    <t>635.9010.S</t>
  </si>
  <si>
    <t>Sign Supports Shorten Structural Steel</t>
  </si>
  <si>
    <t>635.9020.S</t>
  </si>
  <si>
    <t>Sign Supports Replacing Base Connection Bolts Legacy System</t>
  </si>
  <si>
    <t>636.0050.S</t>
  </si>
  <si>
    <t>Foundation Drilling (diameter)</t>
  </si>
  <si>
    <t>Sign Flags Permanent Type II</t>
  </si>
  <si>
    <t>Signs Type I Reflective H</t>
  </si>
  <si>
    <t>Signs Type I Reflective SH</t>
  </si>
  <si>
    <t>Signs Type I Reflective F</t>
  </si>
  <si>
    <t>Signs Type II Non Reflective</t>
  </si>
  <si>
    <t>Signs Type II Non Reflective Folding</t>
  </si>
  <si>
    <t>Signs Type II Reflective H</t>
  </si>
  <si>
    <t>Signs Type II Reflective H Folding</t>
  </si>
  <si>
    <t>Signs Type II Reflective SH</t>
  </si>
  <si>
    <t>Signs Type II Reflective SH Folding</t>
  </si>
  <si>
    <t>Signs Type II Reflective F</t>
  </si>
  <si>
    <t>Signs Type II Reflective F Folding</t>
  </si>
  <si>
    <t>Barricades Permanent Type III</t>
  </si>
  <si>
    <t>Moving Signs Type I</t>
  </si>
  <si>
    <t>Moving Signs Type II</t>
  </si>
  <si>
    <t>Removing Signs Type I</t>
  </si>
  <si>
    <t>Removing Signs Type II</t>
  </si>
  <si>
    <t>Removing Small Sign Supports</t>
  </si>
  <si>
    <t>Removing Structural Steel Sign Supports</t>
  </si>
  <si>
    <t>Revising Signs Type I Demountable</t>
  </si>
  <si>
    <t>Revising Signs Type I Non-Removable</t>
  </si>
  <si>
    <t>Erecting State Owned Signs Type I</t>
  </si>
  <si>
    <t>Erecting State Owned Signs Type II</t>
  </si>
  <si>
    <t>Moving Small Sign Supports</t>
  </si>
  <si>
    <t>Moving Structural Steel Sign Supports</t>
  </si>
  <si>
    <t>Drill Hole in Earth 6-Inch</t>
  </si>
  <si>
    <t>Drill Hole in Earth 8-Inch</t>
  </si>
  <si>
    <t>Drill Hole in Earth 10-Inch</t>
  </si>
  <si>
    <t>Drill Hole in Earth 12-Inch</t>
  </si>
  <si>
    <t>Drill Hole in Rock 4-Inch</t>
  </si>
  <si>
    <t>Drill Hole in Rock 6-Inch</t>
  </si>
  <si>
    <t>Drill Hole in Rock 8-Inch</t>
  </si>
  <si>
    <t>Drill Hole in Rock 10-Inch</t>
  </si>
  <si>
    <t>Drill Hole in Rock 12-Inch</t>
  </si>
  <si>
    <t>Well Casing Pipe 4-Inch</t>
  </si>
  <si>
    <t>Well Casing Pipe 6-Inch</t>
  </si>
  <si>
    <t>Well Casing Pipe 8-Inch</t>
  </si>
  <si>
    <t>Well Casing Pipe 10-Inch</t>
  </si>
  <si>
    <t>Well Casing Pipe 12-Inch</t>
  </si>
  <si>
    <t>Well Screen</t>
  </si>
  <si>
    <t>Grout for Sealing Well Casing</t>
  </si>
  <si>
    <t>Pump and Well Platform</t>
  </si>
  <si>
    <t>Wayside Well Shelter</t>
  </si>
  <si>
    <t>Test Pumping</t>
  </si>
  <si>
    <t>640.0200.S</t>
  </si>
  <si>
    <t>Placing Industrial (byproduct)</t>
  </si>
  <si>
    <t>640.0250.S</t>
  </si>
  <si>
    <t>Hauling Industrial (byproduct)</t>
  </si>
  <si>
    <t>640.0270.S</t>
  </si>
  <si>
    <t>Maintenance of Cells (byproduct)</t>
  </si>
  <si>
    <t>HRS</t>
  </si>
  <si>
    <t>640.0500.S</t>
  </si>
  <si>
    <t>Head Monitoring Well</t>
  </si>
  <si>
    <t>640.1303.S</t>
  </si>
  <si>
    <t>Pond Liner Clay</t>
  </si>
  <si>
    <t>640.1305.S</t>
  </si>
  <si>
    <t>Clay Cover</t>
  </si>
  <si>
    <t>Field Office Type B</t>
  </si>
  <si>
    <t>Field Office Type C</t>
  </si>
  <si>
    <t>Field Office Type D</t>
  </si>
  <si>
    <t>Field Laboratory</t>
  </si>
  <si>
    <t>Traffic Control Drums</t>
  </si>
  <si>
    <t>DAY</t>
  </si>
  <si>
    <t>643.0320.S</t>
  </si>
  <si>
    <t>Temporary Rumble Strips Orange</t>
  </si>
  <si>
    <t>Traffic Control Barricades Type I</t>
  </si>
  <si>
    <t>Traffic Control Barricades Type II</t>
  </si>
  <si>
    <t>Traffic Control Barricades Type III</t>
  </si>
  <si>
    <t>Traffic Control Flexible Tubular Marker Posts</t>
  </si>
  <si>
    <t>Traffic Control Flexible Tubular Marker Bases</t>
  </si>
  <si>
    <t>Traffic Control Channelizing Curb System</t>
  </si>
  <si>
    <t>643.0650.S</t>
  </si>
  <si>
    <t>Traffic Channelizing Curb System</t>
  </si>
  <si>
    <t>Traffic Control Warning Lights Type A</t>
  </si>
  <si>
    <t>Traffic Control Warning Lights Type B</t>
  </si>
  <si>
    <t>Traffic Control Warning Lights Type C</t>
  </si>
  <si>
    <t>Traffic Control Arrow Boards</t>
  </si>
  <si>
    <t>Traffic Control Signs</t>
  </si>
  <si>
    <t>Traffic Control Covering Signs Type I</t>
  </si>
  <si>
    <t>Traffic Control Covering Signs Type II</t>
  </si>
  <si>
    <t>Traffic Control Signs Fixed Message</t>
  </si>
  <si>
    <t>Traffic Control Signs PCMS</t>
  </si>
  <si>
    <t>Traffic Control Signs PCMS with TMC Communications</t>
  </si>
  <si>
    <t>643.1055.S</t>
  </si>
  <si>
    <t>Truck or Trailer Mounted Attenuator</t>
  </si>
  <si>
    <t>Traffic Control Cones 42-Inch</t>
  </si>
  <si>
    <t>643.1100.S</t>
  </si>
  <si>
    <t>Dynamic Late Merge System</t>
  </si>
  <si>
    <t>643.1200.S</t>
  </si>
  <si>
    <t>Portable Automated Real-Time Traffic Queue Warning System</t>
  </si>
  <si>
    <t>643.1205.S</t>
  </si>
  <si>
    <t>Basic Traffic Queue Warning System</t>
  </si>
  <si>
    <t>Traffic Control Speed Feedback Trailer</t>
  </si>
  <si>
    <t>Temporary Marking Line Paint 4-Inch</t>
  </si>
  <si>
    <t>Temporary Marking Line Epoxy 4-Inch</t>
  </si>
  <si>
    <t>Temporary Marking Line Removable Tape 4-Inch</t>
  </si>
  <si>
    <t>Temporary Marking Line Removable Contrast Tape 4-Inch</t>
  </si>
  <si>
    <t>Temporary Marking Line Paint 6-Inch</t>
  </si>
  <si>
    <t>Temporary Marking Line Epoxy 6-Inch</t>
  </si>
  <si>
    <t>Temporary Marking Line Black Epoxy 6-Inch</t>
  </si>
  <si>
    <t>Temporary Marking Line Removable Tape 6-Inch</t>
  </si>
  <si>
    <t>Temporary Marking Line Removable Contrast Tape 6-Inch</t>
  </si>
  <si>
    <t>Temporary Marking Line Paint 8-Inch</t>
  </si>
  <si>
    <t>Temporary Marking Line Epoxy 8-Inch</t>
  </si>
  <si>
    <t>Temporary Marking Line Removable Tape 8-Inch</t>
  </si>
  <si>
    <t>Temporary Marking Line Removable Contrast Tape 8-Inch</t>
  </si>
  <si>
    <t>Temporary Marking Line Paint 10-Inch</t>
  </si>
  <si>
    <t>Temporary Marking Line Epoxy 10-Inch</t>
  </si>
  <si>
    <t>Temporary Marking Line Black Epoxy 10-Inch</t>
  </si>
  <si>
    <t>Temporary Marking Line Removable Tape 10-Inch</t>
  </si>
  <si>
    <t>Temporary Marking Line Removable Contrast Tape 10-Inch</t>
  </si>
  <si>
    <t>Temporary Marking Crosswalk Paint 6-inch</t>
  </si>
  <si>
    <t>Temporary Marking Crosswalk Epoxy 6-inch</t>
  </si>
  <si>
    <t>Temporary Marking Crosswalk Removable Tape 6-inch</t>
  </si>
  <si>
    <t>Temporary Marking Arrow Paint</t>
  </si>
  <si>
    <t>Temporary Marking Arrow Epoxy</t>
  </si>
  <si>
    <t>Temporary Marking Arrow Removable Tape</t>
  </si>
  <si>
    <t>Temporary Marking Word Paint</t>
  </si>
  <si>
    <t>Temporary Marking Word Epoxy</t>
  </si>
  <si>
    <t>Temporary Marking Word Removable Tape</t>
  </si>
  <si>
    <t>Temporary Marking Raised Pavement Marker Type I</t>
  </si>
  <si>
    <t>Temporary Marking Raised Pavement Marker Type II</t>
  </si>
  <si>
    <t>Temporary Marking Stop Line Paint 18-Inch</t>
  </si>
  <si>
    <t>Temporary Marking Stop Line Epoxy 18-Inch</t>
  </si>
  <si>
    <t>Temporary Marking Stop Line Removable Tape 18-Inch</t>
  </si>
  <si>
    <t>Temporary Marking Diagonal Paint 12-Inch</t>
  </si>
  <si>
    <t>Temporary Marking Diagonal Epoxy 12-Inch</t>
  </si>
  <si>
    <t>Temporary Marking Diagonal Removable Tape 12-Inch</t>
  </si>
  <si>
    <t>Temporary Marking Removable Mask Out Tape 6-Inch</t>
  </si>
  <si>
    <t>Temporary Marking Removable Mask Out Tape 10-Inch</t>
  </si>
  <si>
    <t>Temporary Marking Removable Mask Out Tape 8-Inch</t>
  </si>
  <si>
    <t>Temporary Marking Removable Mask Out Tape 12-Inch</t>
  </si>
  <si>
    <t>Traffic Control Interim Lane Closure</t>
  </si>
  <si>
    <t>Traffic Control</t>
  </si>
  <si>
    <t>Temporary Pedestrian Surface Asphalt</t>
  </si>
  <si>
    <t>Temporary Pedestrian Surface Plate</t>
  </si>
  <si>
    <t>Temporary Pedestrian Surface Matting</t>
  </si>
  <si>
    <t>Temporary Pedestrian Curb Ramp</t>
  </si>
  <si>
    <t>Temporary Pedestrian Detectable Warning Field</t>
  </si>
  <si>
    <t>Temporary Pedestrian Barricade</t>
  </si>
  <si>
    <t>Geotextile Type C</t>
  </si>
  <si>
    <t>Geotextile Type DF Schedule A</t>
  </si>
  <si>
    <t>Geotextile Type DF Schedule B</t>
  </si>
  <si>
    <t>Geotextile Type DF Schedule C</t>
  </si>
  <si>
    <t>Geotextile Type ES</t>
  </si>
  <si>
    <t>Geotextile Type HR</t>
  </si>
  <si>
    <t>Geotextile Type MS</t>
  </si>
  <si>
    <t>Geotextile Type R</t>
  </si>
  <si>
    <t>Geotextile Type SR</t>
  </si>
  <si>
    <t>Geotextile Type SAS</t>
  </si>
  <si>
    <t>Geogrid Type SR</t>
  </si>
  <si>
    <t>Geogrid Type MR</t>
  </si>
  <si>
    <t>Geogrid Type SSR</t>
  </si>
  <si>
    <t>646.0101.S</t>
  </si>
  <si>
    <t>Pavement Marking Paint High Build 4-Inch</t>
  </si>
  <si>
    <t>646.0111.S</t>
  </si>
  <si>
    <t>Pavement Marking Paint High Build 6-Inch</t>
  </si>
  <si>
    <t>646.0121.S</t>
  </si>
  <si>
    <t>Pavement Marking Paint High Build 8-Inch</t>
  </si>
  <si>
    <t>646.0131.S</t>
  </si>
  <si>
    <t>Pavement Marking Paint High Build 10-Inch</t>
  </si>
  <si>
    <t>Marking Line Paint 4-Inch</t>
  </si>
  <si>
    <t>Marking Line Epoxy 4-Inch</t>
  </si>
  <si>
    <t>Marking Line Grooved Wet Ref Epoxy 4-Inch</t>
  </si>
  <si>
    <t>646.1041.S</t>
  </si>
  <si>
    <t>Marking Replace Line Wet Reflective Epoxy 4-Inch</t>
  </si>
  <si>
    <t>Marking Line Grooved Permanent Tape 4-Inch</t>
  </si>
  <si>
    <t>Marking Line Grooved Wet Ref Contrast Epoxy 4-Inch</t>
  </si>
  <si>
    <t>Marking Line Grooved Contrast Permanent Tape 4-Inch</t>
  </si>
  <si>
    <t>Marking Line Paint 6-Inch</t>
  </si>
  <si>
    <t>Marking Line Epoxy 6-Inch</t>
  </si>
  <si>
    <t>Marking Line Grooved Black Epoxy 6-Inch</t>
  </si>
  <si>
    <t>Marking Line Grooved Wet Ref Epoxy 6-Inch</t>
  </si>
  <si>
    <t>646.2041.S</t>
  </si>
  <si>
    <t>Marking Replace Line Wet Reflective Epoxy 6-inch</t>
  </si>
  <si>
    <t>Marking Line Grooved Permanent Tape 6-Inch</t>
  </si>
  <si>
    <t>Marking Line Paint 8-Inch</t>
  </si>
  <si>
    <t>Marking Line Epoxy 8-Inch</t>
  </si>
  <si>
    <t>Marking Line Grooved Wet Ref Epoxy 8-Inch</t>
  </si>
  <si>
    <t>646.3041.S</t>
  </si>
  <si>
    <t>Marking Replace Line Wet Reflective Epoxy 8-Inch</t>
  </si>
  <si>
    <t>Marking Line Grooved Permanent Tape 8-Inch</t>
  </si>
  <si>
    <t>Marking Line Grooved Wet Ref Contrast Epoxy 8-Inch</t>
  </si>
  <si>
    <t>Marking Line Grooved Contrast Permanent Tape 8-Inch</t>
  </si>
  <si>
    <t>Marking Line Paint 10-Inch</t>
  </si>
  <si>
    <t>Marking Line Epoxy 10-Inch</t>
  </si>
  <si>
    <t>Marking Line Grooved Black Epoxy 10-Inch</t>
  </si>
  <si>
    <t>Marking Line Grooved Wet Ref Epoxy 10-Inch</t>
  </si>
  <si>
    <t>646.4041.S</t>
  </si>
  <si>
    <t>Marking Replace Line Wet Reflective Epoxy 10-inch</t>
  </si>
  <si>
    <t>Marking Line Grooved Permanent Tape 10-Inch</t>
  </si>
  <si>
    <t>Marking Line Same Day Paint 4-Inch</t>
  </si>
  <si>
    <t>Marking Line Same Day Epoxy 4-Inch</t>
  </si>
  <si>
    <t>Marking Line Same Day Paint 8-Inch</t>
  </si>
  <si>
    <t>Marking Line Same Day Epoxy 8-Inch</t>
  </si>
  <si>
    <t>Marking Line Same Day Paint 6-Inch</t>
  </si>
  <si>
    <t>Marking Line Same Day Epoxy 6-Inch</t>
  </si>
  <si>
    <t>Marking Line Same Day Paint 10-Inch</t>
  </si>
  <si>
    <t>Marking Line Same Day Epoxy 10-Inch</t>
  </si>
  <si>
    <t>Marking Arrow Paint</t>
  </si>
  <si>
    <t>Marking Arrow Epoxy</t>
  </si>
  <si>
    <t>Marking Word Paint</t>
  </si>
  <si>
    <t>Marking Word Epoxy</t>
  </si>
  <si>
    <t>Marking Symbol Paint</t>
  </si>
  <si>
    <t>Marking Symbol Epoxy</t>
  </si>
  <si>
    <t>Marking Railroad Crossing Paint</t>
  </si>
  <si>
    <t>Marking Railroad Crossing Epoxy</t>
  </si>
  <si>
    <t>Marking Aerial Enforcement Bar Epoxy</t>
  </si>
  <si>
    <t>Marking Outfall Epoxy</t>
  </si>
  <si>
    <t>Marking Stop Line Paint 12-Inch</t>
  </si>
  <si>
    <t>Marking Stop Line Epoxy 12-Inch</t>
  </si>
  <si>
    <t>Marking Stop Line Paint 18-Inch</t>
  </si>
  <si>
    <t>Marking Stop Line Epoxy 18-Inch</t>
  </si>
  <si>
    <t>Marking Yield Line Paint 18-Inch</t>
  </si>
  <si>
    <t>Marking Yield Line Epoxy 18-Inch</t>
  </si>
  <si>
    <t>Marking Dotted Extension Paint 18-Inch</t>
  </si>
  <si>
    <t>Marking Dotted Extension Epoxy 18-Inch</t>
  </si>
  <si>
    <t>Cold Weather Marking Epoxy 4-Inch</t>
  </si>
  <si>
    <t>Cold Weather Marking Epoxy 6-Inch</t>
  </si>
  <si>
    <t>Cold Weather Marking Epoxy 8-Inch</t>
  </si>
  <si>
    <t>Cold Weather Marking Epoxy 10-Inch</t>
  </si>
  <si>
    <t>Marking Diagonal Paint 6-Inch</t>
  </si>
  <si>
    <t>Marking Diagonal Epoxy 6-Inch</t>
  </si>
  <si>
    <t>Marking Diagonal Paint 12-Inch</t>
  </si>
  <si>
    <t>Marking Diagonal Epoxy 12-Inch</t>
  </si>
  <si>
    <t>Marking Chevron Paint 24-Inch</t>
  </si>
  <si>
    <t>Marking Chevron Epoxy 24-Inch</t>
  </si>
  <si>
    <t>Marking Chevron Paint 12-Inch</t>
  </si>
  <si>
    <t>Marking Chevron Epoxy 12-Inch</t>
  </si>
  <si>
    <t>Marking Crosswalk Paint Transverse Line 6-Inch</t>
  </si>
  <si>
    <t>Marking Crosswalk Epoxy Transverse Line 6-Inch</t>
  </si>
  <si>
    <t>Marking Crosswalk Paint Block Style 24-Inch</t>
  </si>
  <si>
    <t>Marking Crosswalk Epoxy Block Style 24-Inch</t>
  </si>
  <si>
    <t>Marking Corrugated Median Paint</t>
  </si>
  <si>
    <t>Marking Corrugated Median Epoxy</t>
  </si>
  <si>
    <t>Marking Curb Paint</t>
  </si>
  <si>
    <t>Marking Curb Epoxy</t>
  </si>
  <si>
    <t>Marking Island Nose Paint</t>
  </si>
  <si>
    <t>Marking Island Nose Epoxy</t>
  </si>
  <si>
    <t>Marking Parking Stall Paint</t>
  </si>
  <si>
    <t>Marking Parking Stall Epoxy</t>
  </si>
  <si>
    <t>Marking Removal Line 4-Inch</t>
  </si>
  <si>
    <t>Marking Removal Line 6-Inch</t>
  </si>
  <si>
    <t>Marking Removal Line Water Blasting 4-Inch</t>
  </si>
  <si>
    <t>Marking Removal Line Water Blasting 6-Inch</t>
  </si>
  <si>
    <t>Marking Removal Line Grooved Permanent Tape 4-Inch</t>
  </si>
  <si>
    <t>Marking Removal Line Grooved Permanent Tape 6-Inch</t>
  </si>
  <si>
    <t>Marking Removal Line Grooved Contrast Permanent Tape 4-Inch</t>
  </si>
  <si>
    <t>Marking Removal Line Grooved Contrast Permanent Tape 6-Inch</t>
  </si>
  <si>
    <t>Marking Removal Line 8-Inch</t>
  </si>
  <si>
    <t>Marking Removal Line 10-Inch</t>
  </si>
  <si>
    <t>Marking Removal Line Water Blasting 8-Inch</t>
  </si>
  <si>
    <t>Marking Removal Line Water Blasting 10-Inch</t>
  </si>
  <si>
    <t>Marking Removal Line Grooved Permanent Tape 8-Inch</t>
  </si>
  <si>
    <t>Marking Removal Line Grooved Permanent Tape 10-Inch</t>
  </si>
  <si>
    <t>Marking Removal Line Grooved Contrast Permanent Tape 8-Inch</t>
  </si>
  <si>
    <t>Marking Removal Line Grooved Contrast Permanent Tape 10-Inch</t>
  </si>
  <si>
    <t>Marking Removal Line Wide</t>
  </si>
  <si>
    <t>Marking Removal Line Water Blasting Wide</t>
  </si>
  <si>
    <t>Marking Removal Special Marking</t>
  </si>
  <si>
    <t>Marking Removal Special Marking Water Blasting</t>
  </si>
  <si>
    <t>Marking Removal Plowable Raised Pavement Markers</t>
  </si>
  <si>
    <t>Locating No-Passing Zones</t>
  </si>
  <si>
    <t>Construction Staking Storm Sewer</t>
  </si>
  <si>
    <t>Construction Staking Subgrade</t>
  </si>
  <si>
    <t>Construction Staking Base</t>
  </si>
  <si>
    <t>Construction Staking Curb Gutter and Curb &amp; Gutter</t>
  </si>
  <si>
    <t>Construction Staking Pipe Culverts</t>
  </si>
  <si>
    <t>Construction Staking Structure Layout (structure)</t>
  </si>
  <si>
    <t>Construction Staking Concrete Pavement</t>
  </si>
  <si>
    <t>Construction Staking Concrete Barrier</t>
  </si>
  <si>
    <t>Construction Staking Resurfacing Reference</t>
  </si>
  <si>
    <t>Construction Staking Electrical Installations (project)</t>
  </si>
  <si>
    <t>Construction Staking Curb Ramps</t>
  </si>
  <si>
    <t>Construction Staking Sidewalk (project)</t>
  </si>
  <si>
    <t>Construction Staking Supplemental Control (project)</t>
  </si>
  <si>
    <t>Construction Staking Slope Stakes</t>
  </si>
  <si>
    <t>651.1001.S</t>
  </si>
  <si>
    <t>Signal Controller Training</t>
  </si>
  <si>
    <t>Conduit Rigid Metallic 3/4-Inch</t>
  </si>
  <si>
    <t>Conduit Rigid Metallic 1-Inch</t>
  </si>
  <si>
    <t>Conduit Rigid Metallic 1 1/4-Inch</t>
  </si>
  <si>
    <t>Conduit Rigid Metallic 1 1/2-Inch</t>
  </si>
  <si>
    <t>Conduit Rigid Metallic 2-Inch</t>
  </si>
  <si>
    <t>Conduit Rigid Metallic 2 1/2-Inch</t>
  </si>
  <si>
    <t>Conduit Rigid Metallic 3-Inch</t>
  </si>
  <si>
    <t>Conduit Rigid Metallic 3 1/2-Inch</t>
  </si>
  <si>
    <t>Conduit Rigid Metallic 4-Inch</t>
  </si>
  <si>
    <t>Conduit Rigid Nonmetallic Schedule 40 3/4-Inch</t>
  </si>
  <si>
    <t>Conduit Rigid Nonmetallic Schedule 40 1-Inch</t>
  </si>
  <si>
    <t>Conduit Rigid Nonmetallic Schedule 40 1 1/4-Inch</t>
  </si>
  <si>
    <t>Conduit Rigid Nonmetallic Schedule 40 1 1/2-Inch</t>
  </si>
  <si>
    <t>Conduit Rigid Nonmetallic Schedule 40 2-Inch</t>
  </si>
  <si>
    <t>Conduit Rigid Nonmetallic Schedule 40 2 1/2-Inch</t>
  </si>
  <si>
    <t>Conduit Rigid Nonmetallic Schedule 40 3-Inch</t>
  </si>
  <si>
    <t>Conduit Rigid Nonmetallic Schedule 40 4-Inch</t>
  </si>
  <si>
    <t>Conduit Rigid Nonmetallic Schedule 80 3/4-Inch</t>
  </si>
  <si>
    <t>Conduit Rigid Nonmetallic Schedule 80 1-Inch</t>
  </si>
  <si>
    <t>Conduit Rigid Nonmetallic Schedule 80 1 1/4-Inch</t>
  </si>
  <si>
    <t>Conduit Rigid Nonmetallic Schedule 80 1 1/2-Inch</t>
  </si>
  <si>
    <t>Conduit Rigid Nonmetallic Schedule 80 2-Inch</t>
  </si>
  <si>
    <t>Conduit Rigid Nonmetallic Schedule 80 2 1/2-Inch</t>
  </si>
  <si>
    <t>Conduit Rigid Nonmetallic Schedule 80 3-Inch</t>
  </si>
  <si>
    <t>Conduit Rigid Nonmetallic Schedule 80 4-Inch</t>
  </si>
  <si>
    <t>Conduit Reinforced Thermosetting Resin 2-Inch</t>
  </si>
  <si>
    <t>Conduit Reinforced Thermosetting Resin 3-Inch</t>
  </si>
  <si>
    <t>Conduit Reinforced Thermosetting Resin 4-Inch</t>
  </si>
  <si>
    <t>Conduit Special 2-Inch</t>
  </si>
  <si>
    <t>Conduit Special 2 1/2-Inch</t>
  </si>
  <si>
    <t>Conduit Special 3-Inch</t>
  </si>
  <si>
    <t>Conduit Special 3 1/2-Inch</t>
  </si>
  <si>
    <t>Conduit Special 4-Inch</t>
  </si>
  <si>
    <t>Conduit Special (inch)</t>
  </si>
  <si>
    <t>652.0700.S</t>
  </si>
  <si>
    <t>Install Conduit into Existing Item</t>
  </si>
  <si>
    <t>Conduit Loop Detector</t>
  </si>
  <si>
    <t>Loop Detector Slots</t>
  </si>
  <si>
    <t>Pull Boxes Steel 12x24-Inch</t>
  </si>
  <si>
    <t>Pull Boxes Steel 12x30-Inch</t>
  </si>
  <si>
    <t>Pull Boxes Steel 12x36-Inch</t>
  </si>
  <si>
    <t>Pull Boxes Steel 18x24-Inch</t>
  </si>
  <si>
    <t>Pull Boxes Steel 18x30-Inch</t>
  </si>
  <si>
    <t>Pull Boxes Steel 18x36-Inch</t>
  </si>
  <si>
    <t>Pull Boxes Steel 24x36-Inch</t>
  </si>
  <si>
    <t>Pull Boxes Steel 24x42-Inch</t>
  </si>
  <si>
    <t>Pull Boxes Steel 24x48-Inch</t>
  </si>
  <si>
    <t>Pull Boxes Non-Conductive 24x36-Inch</t>
  </si>
  <si>
    <t>Pull Boxes Non-Conductive 24x42-Inch</t>
  </si>
  <si>
    <t>Pull Boxes Steel Communications (inch)</t>
  </si>
  <si>
    <t>Junction Boxes 8x8x8-Inch</t>
  </si>
  <si>
    <t>Junction Boxes 10x10x6-Inch</t>
  </si>
  <si>
    <t>Junction Boxes 18x6x6-Inch</t>
  </si>
  <si>
    <t>Junction Boxes 18x12x6-Inch</t>
  </si>
  <si>
    <t>Adjusting Pull Boxes</t>
  </si>
  <si>
    <t>Removing Pull Boxes</t>
  </si>
  <si>
    <t>Concrete Bases Type 1</t>
  </si>
  <si>
    <t>Concrete Bases Type 2</t>
  </si>
  <si>
    <t>Concrete Bases Type 5</t>
  </si>
  <si>
    <t>Concrete Bases Type 6</t>
  </si>
  <si>
    <t>Concrete Bases Type 7</t>
  </si>
  <si>
    <t>Concrete Bases Type 8</t>
  </si>
  <si>
    <t>Concrete Bases Type 10</t>
  </si>
  <si>
    <t>Concrete Bases Type 11</t>
  </si>
  <si>
    <t>Concrete Bases Type 13</t>
  </si>
  <si>
    <t>Concrete Bases Type F</t>
  </si>
  <si>
    <t>Concrete Bases Type 10-Special</t>
  </si>
  <si>
    <t>Concrete Control Cabinet Bases Type 6</t>
  </si>
  <si>
    <t>Concrete Control Cabinet Bases Type 7</t>
  </si>
  <si>
    <t>Concrete Control Cabinet Bases Type 8</t>
  </si>
  <si>
    <t>Concrete Control Cabinet Bases Type 9</t>
  </si>
  <si>
    <t>Concrete Control Cabinet Bases Type 9 Special</t>
  </si>
  <si>
    <t>Concrete Control Cabinet Bases Type 10</t>
  </si>
  <si>
    <t>Concrete Control Cabinet Bases Type L24</t>
  </si>
  <si>
    <t>Concrete Control Cabinet Bases Type L30</t>
  </si>
  <si>
    <t>Concrete Control Cabinet Bases ITS</t>
  </si>
  <si>
    <t>Cable In Duct 2-2 AWG</t>
  </si>
  <si>
    <t>Cable In Duct 2-4 AWG</t>
  </si>
  <si>
    <t>Cable In Duct 2-6 AWG</t>
  </si>
  <si>
    <t>Cable In Duct 2-8 AWG</t>
  </si>
  <si>
    <t>Cable In Duct 2-10 AWG</t>
  </si>
  <si>
    <t>Cable In Duct 3-2 AWG</t>
  </si>
  <si>
    <t>Cable In Duct 3-4 AWG</t>
  </si>
  <si>
    <t>Cable In Duct 3-6 AWG</t>
  </si>
  <si>
    <t>Cable In Duct 3-8 AWG</t>
  </si>
  <si>
    <t>Cable In Duct 3-10 AWG</t>
  </si>
  <si>
    <t>Cable In Duct 4-2 AWG</t>
  </si>
  <si>
    <t>Cable In Duct 4-4 AWG</t>
  </si>
  <si>
    <t>Cable In Duct 4-6 AWG</t>
  </si>
  <si>
    <t>Cable In Duct 4-8 AWG</t>
  </si>
  <si>
    <t>Cable In Duct 4-10 AWG</t>
  </si>
  <si>
    <t>Cable Traffic Signal 3-12 AWG</t>
  </si>
  <si>
    <t>Cable Traffic Signal 3-14 AWG</t>
  </si>
  <si>
    <t>Cable Traffic Signal 4-12 AWG</t>
  </si>
  <si>
    <t>Cable Traffic Signal 4-14 AWG</t>
  </si>
  <si>
    <t>Cable Traffic Signal 5-10 AWG</t>
  </si>
  <si>
    <t>Cable Traffic Signal 5-12 AWG</t>
  </si>
  <si>
    <t>Cable Traffic Signal 5-14 AWG</t>
  </si>
  <si>
    <t>Cable Traffic Signal 7-10 AWG</t>
  </si>
  <si>
    <t>Cable Traffic Signal 7-12 AWG</t>
  </si>
  <si>
    <t>Cable Traffic Signal 7-14 AWG</t>
  </si>
  <si>
    <t>Cable Traffic Signal 9-10 AWG</t>
  </si>
  <si>
    <t>Cable Traffic Signal 9-12 AWG</t>
  </si>
  <si>
    <t>Cable Traffic Signal 9-14 AWG</t>
  </si>
  <si>
    <t>Cable Traffic Signal 12-10 AWG</t>
  </si>
  <si>
    <t>Cable Traffic Signal 12-12 AWG</t>
  </si>
  <si>
    <t>Cable Traffic Signal 12-14 AWG</t>
  </si>
  <si>
    <t>Cable Traffic Signal 15-10 AWG</t>
  </si>
  <si>
    <t>Cable Traffic Signal 15-12 AWG</t>
  </si>
  <si>
    <t>Cable Traffic Signal 15-14 AWG</t>
  </si>
  <si>
    <t>Cable Traffic Signal 19-10 AWG</t>
  </si>
  <si>
    <t>Cable Traffic Signal 19-12 AWG</t>
  </si>
  <si>
    <t>Cable Traffic Signal 19-14 AWG</t>
  </si>
  <si>
    <t>Cable Traffic Signal 21-12 AWG</t>
  </si>
  <si>
    <t>Cable Traffic Signal 21-14 AWG</t>
  </si>
  <si>
    <t>Cable Type UF 2-12 AWG Grounded</t>
  </si>
  <si>
    <t>Cable Type UF 2-10 AWG Grounded</t>
  </si>
  <si>
    <t>Cable Type UF 2-8 AWG Grounded</t>
  </si>
  <si>
    <t>Communication Cable Plowed</t>
  </si>
  <si>
    <t>Communication Cable Trenched</t>
  </si>
  <si>
    <t>Communication Cable Installed in Conduit</t>
  </si>
  <si>
    <t>Electrical Wire Traffic Signals 14 AWG</t>
  </si>
  <si>
    <t>Electrical Wire Traffic Signals 12 AWG</t>
  </si>
  <si>
    <t>Electrical Wire Traffic Signals 10 AWG</t>
  </si>
  <si>
    <t>Electrical Wire Traffic Signals 8 AWG</t>
  </si>
  <si>
    <t>Electrical Wire Traffic Signals 6 AWG</t>
  </si>
  <si>
    <t>Electrical Wire Traffic Signals 4 AWG</t>
  </si>
  <si>
    <t>Electrical Wire Traffic Signals 2 AWG</t>
  </si>
  <si>
    <t>Electrical Wire Lighting 12 AWG</t>
  </si>
  <si>
    <t>Electrical Wire Lighting 10 AWG</t>
  </si>
  <si>
    <t>Electrical Wire Lighting 8 AWG</t>
  </si>
  <si>
    <t>Electrical Wire Lighting 6 AWG</t>
  </si>
  <si>
    <t>Electrical Wire Lighting 4 AWG</t>
  </si>
  <si>
    <t>Electrical Wire Lighting 2 AWG</t>
  </si>
  <si>
    <t>Electrical Wire Lighting 1 AWG</t>
  </si>
  <si>
    <t>Electrical Wire Lighting 1/0 AWG</t>
  </si>
  <si>
    <t>Loop Detector Lead In Cable</t>
  </si>
  <si>
    <t>Loop Detector Wire</t>
  </si>
  <si>
    <t>Traffic Signal EVP Detector Cable</t>
  </si>
  <si>
    <t>Electrical Service Meter Socket (location)</t>
  </si>
  <si>
    <t>Electrical Service Meter Breaker Pedestal (location)</t>
  </si>
  <si>
    <t>Electrical Service Unmetered (location)</t>
  </si>
  <si>
    <t>Electrical Service Main Lugs Only Meter Pedestal (location)</t>
  </si>
  <si>
    <t>Electrical Service Breaker Disconnect Box (location)</t>
  </si>
  <si>
    <t>Pedestal Bases</t>
  </si>
  <si>
    <t>Transformer Bases Breakaway 13-15 Inch Bolt Circle</t>
  </si>
  <si>
    <t>Transformer Bases Breakaway 15-17 Inch Bolt Circle</t>
  </si>
  <si>
    <t>Transformer Bases Breakaway 11 1/2-Inch Bolt Circle</t>
  </si>
  <si>
    <t>Poles Type 2</t>
  </si>
  <si>
    <t>Poles Type 3</t>
  </si>
  <si>
    <t>Poles Type 4</t>
  </si>
  <si>
    <t>Poles Type 5-Steel</t>
  </si>
  <si>
    <t>Poles Type 5-Aluminum</t>
  </si>
  <si>
    <t>Poles Type 6-Steel</t>
  </si>
  <si>
    <t>Poles Type 6-Aluminum</t>
  </si>
  <si>
    <t>Poles Type 7</t>
  </si>
  <si>
    <t>Poles Type 17-Steel</t>
  </si>
  <si>
    <t>Poles Type 17-Aluminum</t>
  </si>
  <si>
    <t>Poles Type 9</t>
  </si>
  <si>
    <t>Poles Type 9-Over Height</t>
  </si>
  <si>
    <t>Poles Type 9-Special</t>
  </si>
  <si>
    <t>Poles Type 10</t>
  </si>
  <si>
    <t>Poles Type 10-Over Height</t>
  </si>
  <si>
    <t>Poles Type 10-Special</t>
  </si>
  <si>
    <t>Poles Type 12</t>
  </si>
  <si>
    <t>Poles Type 12-Over Height</t>
  </si>
  <si>
    <t>Poles Type 13</t>
  </si>
  <si>
    <t>Poles Type 13-Over Height</t>
  </si>
  <si>
    <t>Poles Type A</t>
  </si>
  <si>
    <t>Poles Type E</t>
  </si>
  <si>
    <t>Poles Type F</t>
  </si>
  <si>
    <t>Traffic Signal Standards Aluminum 3.5-FT</t>
  </si>
  <si>
    <t>Traffic Signal Standards Aluminum 9-FT</t>
  </si>
  <si>
    <t>Traffic Signal Standards Aluminum 11-FT</t>
  </si>
  <si>
    <t>Traffic Signal Standards Aluminum 13-FT</t>
  </si>
  <si>
    <t>Traffic Signal Standards Aluminum 15-FT</t>
  </si>
  <si>
    <t>Traffic Signal Standards Aluminum 10-FT</t>
  </si>
  <si>
    <t>Monotube Arms 15-FT</t>
  </si>
  <si>
    <t>Monotube Arms 20-FT</t>
  </si>
  <si>
    <t>Monotube Arms 25-FT</t>
  </si>
  <si>
    <t>Monotube Arms 30-FT</t>
  </si>
  <si>
    <t>Monotube Arms 35-FT</t>
  </si>
  <si>
    <t>Monotube Arms 35-FT-Special</t>
  </si>
  <si>
    <t>Monotube Arms 40-FT</t>
  </si>
  <si>
    <t>Monotube Arms 40-FT-Special</t>
  </si>
  <si>
    <t>Monotube Arms 45-FT</t>
  </si>
  <si>
    <t>Monotube Arms 45-FT-Special</t>
  </si>
  <si>
    <t>Monotube Arms 50-FT</t>
  </si>
  <si>
    <t>Monotube Arms 55-FT</t>
  </si>
  <si>
    <t>Trombone Arms 15-FT</t>
  </si>
  <si>
    <t>Trombone Arms 20-FT</t>
  </si>
  <si>
    <t>Trombone Arms 25-FT</t>
  </si>
  <si>
    <t>Luminaire Arms Single Member 4 1/2-Inch Clamp 4-FT</t>
  </si>
  <si>
    <t>Luminaire Arms Single Member 4-Inch Clamp 6-FT</t>
  </si>
  <si>
    <t>Luminaire Arms Single Member 4 1/2-Inch Clamp 6-FT</t>
  </si>
  <si>
    <t>Luminaire Arms Single Member 4-Inch Clamp 8-FT</t>
  </si>
  <si>
    <t>Luminaire Arms Single Member 4 1/2-Inch Clamp 8-FT</t>
  </si>
  <si>
    <t>Luminaire Arms Single Member 6-Inch Clamp 4-FT</t>
  </si>
  <si>
    <t>Luminaire Arms Single Member 6-Inch Clamp 6-FT</t>
  </si>
  <si>
    <t>Luminaire Arms Single Member 6-Inch Clamp 8-FT</t>
  </si>
  <si>
    <t>Luminaire Arms Single Member 6-Inch Clamp 10-FT</t>
  </si>
  <si>
    <t>Luminaire Arms Single Member 6-Inch Clamp 15-FT</t>
  </si>
  <si>
    <t>Luminaire Arms Truss Type 4-Inch Clamp 10-FT</t>
  </si>
  <si>
    <t>Luminaire Arms Truss Type 4 1/2-Inch Clamp 10-FT</t>
  </si>
  <si>
    <t>Luminaire Arms Truss Type 4-Inch Clamp 12-FT</t>
  </si>
  <si>
    <t>Luminaire Arms Truss Type 4 1/2-Inch Clamp 12-FT</t>
  </si>
  <si>
    <t>Luminaire Arms Truss Type 4-Inch Clamp 15-FT</t>
  </si>
  <si>
    <t>Luminaire Arms Truss Type 4 1/2-Inch Clamp 15-FT</t>
  </si>
  <si>
    <t>Luminaire Arms Truss Type 6-Inch Clamp 20-FT</t>
  </si>
  <si>
    <t>Luminaire Arms Truss Type 6-Inch Clamp 15-FT</t>
  </si>
  <si>
    <t>Luminaire Arms Truss Type 6-Inch Clamp 12-FT</t>
  </si>
  <si>
    <t>Luminaire Arms Truss Type 6-Inch Clamp 10-FT</t>
  </si>
  <si>
    <t>Luminaire Arms Steel 6-FT</t>
  </si>
  <si>
    <t>Luminaire Arms Steel 8-FT</t>
  </si>
  <si>
    <t>Luminaire Arms Steel 10-FT</t>
  </si>
  <si>
    <t>Luminaire Arms Steel 12-FT</t>
  </si>
  <si>
    <t>Luminaire Arms Steel 15-FT</t>
  </si>
  <si>
    <t>Luminaire Arms Steel Type 10 Pole Clamp 15-FT</t>
  </si>
  <si>
    <t>Luminaire Arms Steel Type 13 Pole Clamp 15-FT</t>
  </si>
  <si>
    <t>Luminaire Arms Steel Type 10 Special Pole Clamp 15-FT</t>
  </si>
  <si>
    <t>Traffic Signal Face 1S 8-Inch</t>
  </si>
  <si>
    <t>Traffic Signal Face 1S 12-Inch</t>
  </si>
  <si>
    <t>Traffic Signal Face 2S 12-Inch</t>
  </si>
  <si>
    <t>Traffic Signal Face 3S 12-Inch</t>
  </si>
  <si>
    <t>Traffic Signal Face 4S 12-Inch</t>
  </si>
  <si>
    <t>Traffic Signal Face 5S 12-Inch</t>
  </si>
  <si>
    <t>Pedestrian Signal Face 12-Inch</t>
  </si>
  <si>
    <t>Pedestrian Signal Face 16-Inch</t>
  </si>
  <si>
    <t>Pedestrian Push Buttons</t>
  </si>
  <si>
    <t>Programmable Traffic Signal Face 3S 12-Inch</t>
  </si>
  <si>
    <t>Programmable Traffic Signal Face 4S 12-Inch</t>
  </si>
  <si>
    <t>Programmable Traffic Signal Face 5S 12-Inch</t>
  </si>
  <si>
    <t>Signal Mounting Hardware (location)</t>
  </si>
  <si>
    <t>Luminaires High Mast Lighting LED</t>
  </si>
  <si>
    <t>Underdeck Lighting (structure)</t>
  </si>
  <si>
    <t>Lighting Units Walkway</t>
  </si>
  <si>
    <t>Luminaires Utility LED A</t>
  </si>
  <si>
    <t>Luminaires Utility LED B</t>
  </si>
  <si>
    <t>Luminaires Utility LED C</t>
  </si>
  <si>
    <t>Luminaires Utility LED D</t>
  </si>
  <si>
    <t>Luminaires Underdeck LED A</t>
  </si>
  <si>
    <t>Luminaires Underdeck LED B</t>
  </si>
  <si>
    <t>Luminaires Underdeck LED C</t>
  </si>
  <si>
    <t>Lighting Control Cabinets 120/240 24-Inch</t>
  </si>
  <si>
    <t>Lighting Control Cabinets 120/240 30-Inch</t>
  </si>
  <si>
    <t>Lighting Control Cabinets 240/480 30-Inch</t>
  </si>
  <si>
    <t>659.5000.S</t>
  </si>
  <si>
    <t>Lamp, Ballast, LED, Switch Disposal by Contractor</t>
  </si>
  <si>
    <t>659.5100.S</t>
  </si>
  <si>
    <t>Lamp, Ballast, LED, Switch Disposal by Department</t>
  </si>
  <si>
    <t>High Mast Lowering Assembly (structure)</t>
  </si>
  <si>
    <t>Temporary Traffic Signals for Bridges (structure)</t>
  </si>
  <si>
    <t>Temporary Traffic Signals for Intersections (location)</t>
  </si>
  <si>
    <t>Generators</t>
  </si>
  <si>
    <t>Temporary Ramp Meter (location)</t>
  </si>
  <si>
    <t>662.1024.S</t>
  </si>
  <si>
    <t>Ramp Closure Gates 24-FT</t>
  </si>
  <si>
    <t>662.1026.S</t>
  </si>
  <si>
    <t>Ramp Closure Gates 26-FT</t>
  </si>
  <si>
    <t>662.1028.S</t>
  </si>
  <si>
    <t>Ramp Closure Gates 28-FT</t>
  </si>
  <si>
    <t>662.1030.S</t>
  </si>
  <si>
    <t>Ramp Closure Gates 30-FT</t>
  </si>
  <si>
    <t>662.1032.S</t>
  </si>
  <si>
    <t>Ramp Closure Gates 32-FT</t>
  </si>
  <si>
    <t>662.1037.S</t>
  </si>
  <si>
    <t>Ramp Closure Gates 37-FT</t>
  </si>
  <si>
    <t>662.1040.S</t>
  </si>
  <si>
    <t>Ramp Closure Gates 40-FT</t>
  </si>
  <si>
    <t>662.6020.S</t>
  </si>
  <si>
    <t>Ramp Closure Barricade Rack 2-Unit</t>
  </si>
  <si>
    <t>662.6030.S</t>
  </si>
  <si>
    <t>Ramp Closure Barricade Rack 3-Unit</t>
  </si>
  <si>
    <t>Field System Integrator</t>
  </si>
  <si>
    <t>ITS Documentation</t>
  </si>
  <si>
    <t>Conduit HDPE 4-Duct 1 1/4-Inch</t>
  </si>
  <si>
    <t>Conduit HDPE 1-Duct 2-Inch</t>
  </si>
  <si>
    <t>Conduit HDPE 2-Duct 2-Inch</t>
  </si>
  <si>
    <t>Conduit HDPE 3-Duct 2-Inch</t>
  </si>
  <si>
    <t>Conduit HDPE 4-Duct 2-Inch</t>
  </si>
  <si>
    <t>Conduit HDPE Directional Bore 4-Duct 1 1/4-Inch</t>
  </si>
  <si>
    <t>Conduit HDPE Directional Bore 1-Duct 2-Inch</t>
  </si>
  <si>
    <t>Conduit HDPE Directional Bore 2-Duct 2-Inch</t>
  </si>
  <si>
    <t>Conduit HDPE Directional Bore 3-Duct 2-Inch</t>
  </si>
  <si>
    <t>Conduit HDPE Directional Bore 4-Duct 2-Inch</t>
  </si>
  <si>
    <t>Conduit HDPE Directional Bore 4-Duct 4-Inch</t>
  </si>
  <si>
    <t>Fiber Optic Cable Marker</t>
  </si>
  <si>
    <t>Communication Vault Type 1</t>
  </si>
  <si>
    <t>Communication Vault Type Round</t>
  </si>
  <si>
    <t>Tracer Wire Marker Posts</t>
  </si>
  <si>
    <t>673.1200.S</t>
  </si>
  <si>
    <t>Install ITS Field Cabinet</t>
  </si>
  <si>
    <t>673.1225.S</t>
  </si>
  <si>
    <t>Install Pole Mounted Cabinet</t>
  </si>
  <si>
    <t>Cable ITS Communication 6 Pair</t>
  </si>
  <si>
    <t>Cable ITS Communication 12 Pair</t>
  </si>
  <si>
    <t>Cable ITS Communication 25 Pair</t>
  </si>
  <si>
    <t>Cable Microwave Detector</t>
  </si>
  <si>
    <t>Remove Cable</t>
  </si>
  <si>
    <t>Reinstall Cable</t>
  </si>
  <si>
    <t>Install Controller Ramp Meter Processor Assembly</t>
  </si>
  <si>
    <t>Install Controller Detector Processor Assembly</t>
  </si>
  <si>
    <t>Install Mounted Controller Microwave Detector Assembly</t>
  </si>
  <si>
    <t>Install Camera Pole 30-FT</t>
  </si>
  <si>
    <t>Install Camera Pole 50-FT</t>
  </si>
  <si>
    <t>Install Camera Pole 80-FT</t>
  </si>
  <si>
    <t>Install Camera Assembly</t>
  </si>
  <si>
    <t>677.9050.S</t>
  </si>
  <si>
    <t>Salvage 50-FT Camera Pole with Lowering System</t>
  </si>
  <si>
    <t>677.9051.S</t>
  </si>
  <si>
    <t>Removing 50-FT Camera Pole</t>
  </si>
  <si>
    <t>677.9080.S</t>
  </si>
  <si>
    <t>Salvage 80-Foot Camera Pole with Lowering System</t>
  </si>
  <si>
    <t>677.9081.S</t>
  </si>
  <si>
    <t>Removing 80-Foot Camera Pole</t>
  </si>
  <si>
    <t>677.9200.S</t>
  </si>
  <si>
    <t>Removing CCTV Camera</t>
  </si>
  <si>
    <t>Install Fiber Optic Cable Outdoor Plant 6-CT</t>
  </si>
  <si>
    <t>Install Fiber Optic Cable Outdoor Plant 12-CT</t>
  </si>
  <si>
    <t>Install Fiber Optic Cable Outdoor Plant 24-CT</t>
  </si>
  <si>
    <t>Install Fiber Optic Cable Outdoor Plant 36-CT</t>
  </si>
  <si>
    <t>Install Fiber Optic Cable Outdoor Plant 48-CT</t>
  </si>
  <si>
    <t>Install Fiber Optic Cable Outdoor Plant 72-CT</t>
  </si>
  <si>
    <t>Install Fiber Optic Cable Outdoor Plant 96-CT</t>
  </si>
  <si>
    <t>678.0100.S</t>
  </si>
  <si>
    <t>Install Overhead Freeway DMS Full Matrix</t>
  </si>
  <si>
    <t>Install Fiber Optic Cable Outdoor Plant 144-CT</t>
  </si>
  <si>
    <t>Fiber Optic Splice Enclosure</t>
  </si>
  <si>
    <t>Fiber Optic Splice</t>
  </si>
  <si>
    <t>Fiber Optic Termination</t>
  </si>
  <si>
    <t>Communication System Testing</t>
  </si>
  <si>
    <t>Install Ethernet Switches</t>
  </si>
  <si>
    <t>Install Wireless Antennas</t>
  </si>
  <si>
    <t>Install Cellular Modems</t>
  </si>
  <si>
    <t>Sawing Asphalt</t>
  </si>
  <si>
    <t>Sawing Concrete</t>
  </si>
  <si>
    <t>Incentive Strength Concrete Structures</t>
  </si>
  <si>
    <t>Incentive Strength Concrete Barrier</t>
  </si>
  <si>
    <t>Incentive Flexural Strength Concrete Pavement</t>
  </si>
  <si>
    <t>Incentive Compressive Strength Concrete Pavement</t>
  </si>
  <si>
    <t>Incentive IRI Ride</t>
  </si>
  <si>
    <t>Incentive IRI Ride Bridge</t>
  </si>
  <si>
    <t>999.1001.S</t>
  </si>
  <si>
    <t>Seismograph</t>
  </si>
  <si>
    <t>999.1501.S</t>
  </si>
  <si>
    <t>Crack and Damage Survey</t>
  </si>
  <si>
    <t>999.1800.S</t>
  </si>
  <si>
    <t>Picnic Tables Single Pedestal</t>
  </si>
  <si>
    <t>999.1950.S</t>
  </si>
  <si>
    <t>Bicycle Rack Asphalt or Concrete-Mounted</t>
  </si>
  <si>
    <t>999.2000.S</t>
  </si>
  <si>
    <t>Installing and Maintaining Bird Deterrent System (station)</t>
  </si>
  <si>
    <t>999.2005.S</t>
  </si>
  <si>
    <t>Maintaining Bird Deterrent System (station)</t>
  </si>
  <si>
    <t>ASP.1.1PA</t>
  </si>
  <si>
    <t>On-the-Job Training Pre-Apprentice at $5.00/HR</t>
  </si>
  <si>
    <t>ASP.1.1PAA</t>
  </si>
  <si>
    <t>On-the-Job Training Pre-Apprentice with Advancement at $10.00/HR</t>
  </si>
  <si>
    <t>ASP.1T0A</t>
  </si>
  <si>
    <t>On-the-Job Training Apprentice at $5.00/HR</t>
  </si>
  <si>
    <t>ASP.1T0G</t>
  </si>
  <si>
    <t>On-the-Job Training Graduate at $5.00/HR</t>
  </si>
  <si>
    <t>Nonconformance (NC)</t>
  </si>
  <si>
    <t xml:space="preserve">Submitted By: </t>
  </si>
  <si>
    <t>Nonconformance Issue</t>
  </si>
  <si>
    <t>Department Credit</t>
  </si>
  <si>
    <t>Supplier</t>
  </si>
  <si>
    <t>Contractor</t>
  </si>
  <si>
    <t>Bid Item (s) No</t>
  </si>
  <si>
    <t>Description of 
QV or QC NC</t>
  </si>
  <si>
    <t>Test Criteria</t>
  </si>
  <si>
    <t>Test Result</t>
  </si>
  <si>
    <t>Removed or 
Left In-Place</t>
  </si>
  <si>
    <t>Contract Modification Justification</t>
  </si>
  <si>
    <t xml:space="preserve">Contract Change Order </t>
  </si>
  <si>
    <t>Contrac Change 
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</si>
</sst>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5" fontId="12" fillId="6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0" xfId="5" applyFill="1" applyAlignment="1" applyProtection="1">
      <alignment horizontal="center" vertical="center" wrapText="1"/>
    </xf>
    <xf numFmtId="164" fontId="5" fillId="0" borderId="0" xfId="5" applyNumberForma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15" fontId="6" fillId="0" borderId="0" xfId="0" quotePrefix="1" applyNumberFormat="1" applyFont="1" applyAlignment="1">
      <alignment horizontal="left" vertic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</xf>
    <xf numFmtId="0" fontId="16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right" wrapText="1"/>
      <protection locked="0"/>
    </xf>
    <xf numFmtId="164" fontId="9" fillId="0" borderId="0" xfId="1" applyNumberFormat="1" applyFont="1" applyFill="1" applyAlignment="1" applyProtection="1">
      <alignment horizontal="center" vertical="center"/>
      <protection locked="0"/>
    </xf>
    <xf numFmtId="9" fontId="0" fillId="0" borderId="0" xfId="2" applyFont="1" applyFill="1" applyAlignment="1" applyProtection="1">
      <alignment horizontal="center" vertical="center"/>
      <protection locked="0"/>
    </xf>
    <xf numFmtId="0" fontId="10" fillId="0" borderId="0" xfId="4" applyFont="1" applyFill="1" applyBorder="1" applyAlignment="1" applyProtection="1">
      <alignment horizontal="center" vertical="center" wrapText="1"/>
      <protection locked="0"/>
    </xf>
    <xf numFmtId="0" fontId="21" fillId="0" borderId="0" xfId="5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15" fontId="6" fillId="0" borderId="0" xfId="0" quotePrefix="1" applyNumberFormat="1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9" fillId="5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 vertical="center" wrapText="1"/>
    </xf>
    <xf numFmtId="165" fontId="0" fillId="0" borderId="0" xfId="0" applyNumberFormat="1" applyAlignment="1" applyProtection="1">
      <alignment horizontal="center" vertical="center" wrapText="1"/>
    </xf>
    <xf numFmtId="165" fontId="19" fillId="5" borderId="1" xfId="0" applyNumberFormat="1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 applyProtection="1">
      <alignment horizontal="center" vertical="center" wrapText="1"/>
    </xf>
    <xf numFmtId="9" fontId="19" fillId="5" borderId="1" xfId="2" applyFont="1" applyFill="1" applyBorder="1" applyAlignment="1" applyProtection="1">
      <alignment horizontal="center" vertical="center" wrapText="1"/>
    </xf>
    <xf numFmtId="164" fontId="19" fillId="5" borderId="1" xfId="1" applyNumberFormat="1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 wrapText="1"/>
    </xf>
    <xf numFmtId="0" fontId="19" fillId="5" borderId="9" xfId="0" applyFont="1" applyFill="1" applyBorder="1" applyAlignment="1" applyProtection="1">
      <alignment horizontal="center" vertical="center" wrapText="1"/>
    </xf>
    <xf numFmtId="164" fontId="19" fillId="5" borderId="6" xfId="0" applyNumberFormat="1" applyFont="1" applyFill="1" applyBorder="1" applyAlignment="1" applyProtection="1">
      <alignment horizontal="center" vertical="center" wrapText="1"/>
    </xf>
    <xf numFmtId="164" fontId="19" fillId="5" borderId="13" xfId="0" applyNumberFormat="1" applyFont="1" applyFill="1" applyBorder="1" applyAlignment="1" applyProtection="1">
      <alignment horizontal="center" vertical="center" wrapText="1"/>
    </xf>
    <xf numFmtId="164" fontId="19" fillId="5" borderId="8" xfId="0" applyNumberFormat="1" applyFont="1" applyFill="1" applyBorder="1" applyAlignment="1" applyProtection="1">
      <alignment horizontal="center" vertical="center" wrapText="1"/>
    </xf>
    <xf numFmtId="0" fontId="19" fillId="5" borderId="5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 applyProtection="1">
      <alignment horizontal="right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21" fillId="4" borderId="2" xfId="5" applyFont="1" applyFill="1" applyBorder="1" applyAlignment="1" applyProtection="1">
      <alignment horizontal="center" vertical="center" wrapText="1"/>
      <protection locked="0"/>
    </xf>
    <xf numFmtId="0" fontId="21" fillId="4" borderId="11" xfId="5" applyFont="1" applyFill="1" applyBorder="1" applyAlignment="1" applyProtection="1">
      <alignment horizontal="center" vertical="center" wrapText="1"/>
      <protection locked="0"/>
    </xf>
    <xf numFmtId="0" fontId="21" fillId="4" borderId="3" xfId="5" applyFont="1" applyFill="1" applyBorder="1" applyAlignment="1" applyProtection="1">
      <alignment horizontal="center" vertical="center" wrapText="1"/>
      <protection locked="0"/>
    </xf>
    <xf numFmtId="0" fontId="21" fillId="4" borderId="12" xfId="5" applyFont="1" applyFill="1" applyBorder="1" applyAlignment="1" applyProtection="1">
      <alignment horizontal="center" vertical="center" wrapText="1"/>
      <protection locked="0"/>
    </xf>
    <xf numFmtId="0" fontId="21" fillId="4" borderId="4" xfId="5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</cellXfs>
  <cellStyles count="6">
    <cellStyle name="20% - Accent3" xfId="3" builtinId="38"/>
    <cellStyle name="Currency" xfId="1" builtinId="4"/>
    <cellStyle name="Hide When Printing" xfId="5" xr:uid="{E3263A9C-041D-41CC-B28A-4026B23BBC95}"/>
    <cellStyle name="HideWhenPrinting" xfId="4" xr:uid="{4D18B1E0-1916-4D85-AD72-4543194EA57C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7D193-C037-4E5D-88AD-40995198A202}">
  <sheetPr>
    <tabColor theme="4"/>
  </sheetPr>
  <dimension ref="A1:V284"/>
  <sheetViews>
    <sheetView zoomScale="80" zoomScaleNormal="80" workbookViewId="0">
      <selection activeCell="A4" sqref="A4"/>
    </sheetView>
  </sheetViews>
  <sheetFormatPr defaultColWidth="8.73046875" defaultRowHeight="14.25" x14ac:dyDescent="0.45"/>
  <cols>
    <col min="1" max="2" width="15.59765625" style="20" customWidth="1"/>
    <col min="3" max="5" width="25.59765625" style="20" customWidth="1"/>
    <col min="6" max="8" width="25.59765625" style="7" customWidth="1"/>
    <col min="9" max="9" width="15.59765625" style="20" customWidth="1"/>
    <col min="10" max="10" width="25.59765625" style="20" customWidth="1"/>
    <col min="11" max="11" width="40.59765625" style="20" customWidth="1"/>
    <col min="12" max="14" width="25.59765625" style="20" customWidth="1"/>
    <col min="15" max="16" width="15.59765625" style="20" customWidth="1"/>
    <col min="17" max="21" width="25.59765625" style="20" customWidth="1"/>
    <col min="22" max="22" width="40.59765625" style="20" customWidth="1"/>
    <col min="23" max="16384" width="8.73046875" style="7"/>
  </cols>
  <sheetData>
    <row r="1" spans="1:22" ht="39.4" customHeight="1" thickBot="1" x14ac:dyDescent="0.75">
      <c r="A1" s="53" t="s">
        <v>0</v>
      </c>
      <c r="B1" s="53"/>
      <c r="C1" s="53"/>
      <c r="D1" s="53"/>
      <c r="E1" s="23"/>
      <c r="F1" s="29" t="s">
        <v>1</v>
      </c>
      <c r="G1" s="57"/>
      <c r="H1" s="58"/>
      <c r="I1" s="54" t="s">
        <v>2</v>
      </c>
      <c r="J1" s="54"/>
      <c r="K1" s="59"/>
      <c r="L1" s="59"/>
      <c r="M1" s="59"/>
      <c r="N1" s="59"/>
      <c r="O1" s="59"/>
      <c r="P1" s="59"/>
      <c r="Q1" s="59"/>
      <c r="R1" s="27"/>
      <c r="S1" s="1"/>
      <c r="T1" s="1"/>
      <c r="U1" s="1"/>
      <c r="V1" s="1"/>
    </row>
    <row r="2" spans="1:22" x14ac:dyDescent="0.45">
      <c r="A2" s="21" t="s">
        <v>3</v>
      </c>
      <c r="B2" s="21"/>
      <c r="C2" s="22">
        <v>45663</v>
      </c>
      <c r="D2" s="56"/>
      <c r="E2" s="56"/>
      <c r="F2" s="56"/>
      <c r="G2" s="6"/>
      <c r="H2" s="6"/>
      <c r="I2" s="2"/>
      <c r="J2" s="2"/>
      <c r="K2" s="6"/>
      <c r="L2" s="6"/>
      <c r="M2" s="6"/>
      <c r="N2" s="14"/>
      <c r="O2" s="14"/>
      <c r="P2" s="15"/>
      <c r="Q2" s="3"/>
      <c r="R2" s="3"/>
      <c r="S2" s="4"/>
      <c r="T2" s="4"/>
      <c r="U2" s="4"/>
      <c r="V2" s="16"/>
    </row>
    <row r="3" spans="1:22" ht="18" x14ac:dyDescent="0.45">
      <c r="A3" s="39"/>
      <c r="B3" s="39"/>
      <c r="C3" s="40"/>
      <c r="D3" s="39"/>
      <c r="E3" s="41"/>
      <c r="F3" s="40"/>
      <c r="G3" s="40"/>
      <c r="H3" s="40"/>
      <c r="I3" s="55" t="s">
        <v>4</v>
      </c>
      <c r="J3" s="55"/>
      <c r="K3" s="55"/>
      <c r="L3" s="55" t="s">
        <v>5</v>
      </c>
      <c r="M3" s="55"/>
      <c r="N3" s="55"/>
      <c r="O3" s="55"/>
      <c r="P3" s="55"/>
      <c r="Q3" s="55"/>
      <c r="R3" s="55"/>
      <c r="S3" s="55"/>
      <c r="T3" s="39"/>
      <c r="U3" s="39"/>
      <c r="V3" s="40"/>
    </row>
    <row r="4" spans="1:22" s="26" customFormat="1" ht="53.65" customHeight="1" x14ac:dyDescent="0.5">
      <c r="A4" s="25" t="s">
        <v>6</v>
      </c>
      <c r="B4" s="25" t="s">
        <v>7</v>
      </c>
      <c r="C4" s="25" t="s">
        <v>8</v>
      </c>
      <c r="D4" s="25" t="s">
        <v>9</v>
      </c>
      <c r="E4" s="42" t="s">
        <v>10</v>
      </c>
      <c r="F4" s="25" t="s">
        <v>11</v>
      </c>
      <c r="G4" s="25" t="s">
        <v>12</v>
      </c>
      <c r="H4" s="25" t="s">
        <v>13</v>
      </c>
      <c r="I4" s="25" t="s">
        <v>14</v>
      </c>
      <c r="J4" s="43" t="s">
        <v>15</v>
      </c>
      <c r="K4" s="25" t="s">
        <v>16</v>
      </c>
      <c r="L4" s="25" t="s">
        <v>2733</v>
      </c>
      <c r="M4" s="25" t="s">
        <v>2732</v>
      </c>
      <c r="N4" s="25" t="s">
        <v>17</v>
      </c>
      <c r="O4" s="25" t="s">
        <v>18</v>
      </c>
      <c r="P4" s="25" t="s">
        <v>19</v>
      </c>
      <c r="Q4" s="44" t="s">
        <v>20</v>
      </c>
      <c r="R4" s="44" t="s">
        <v>21</v>
      </c>
      <c r="S4" s="45" t="s">
        <v>22</v>
      </c>
      <c r="T4" s="45" t="s">
        <v>23</v>
      </c>
      <c r="U4" s="45" t="s">
        <v>24</v>
      </c>
      <c r="V4" s="25" t="s">
        <v>25</v>
      </c>
    </row>
    <row r="5" spans="1:22" ht="27" customHeight="1" x14ac:dyDescent="0.45">
      <c r="A5" s="18"/>
      <c r="B5" s="18"/>
      <c r="C5" s="18"/>
      <c r="D5" s="18"/>
      <c r="E5" s="19"/>
      <c r="F5" s="17" t="str">
        <f>IF(E5="","",VLOOKUP(E5,Table!$D$2:$F$2345,2,FALSE))</f>
        <v/>
      </c>
      <c r="G5" s="19"/>
      <c r="H5" s="17" t="str">
        <f>IF(G5="","","Non-Performance of QMP")</f>
        <v/>
      </c>
      <c r="I5" s="18"/>
      <c r="J5" s="18"/>
      <c r="K5" s="18"/>
      <c r="L5" s="18"/>
      <c r="M5" s="18"/>
      <c r="N5" s="18"/>
      <c r="O5" s="18"/>
      <c r="P5" s="18" t="str">
        <f>IF(E5="","",VLOOKUP(E5,Table!D2:F2338,3,FALSE))</f>
        <v/>
      </c>
      <c r="Q5" s="18"/>
      <c r="R5" s="18"/>
      <c r="S5" s="18"/>
      <c r="T5" s="18"/>
      <c r="U5" s="18"/>
      <c r="V5" s="18"/>
    </row>
    <row r="6" spans="1:22" ht="27" customHeight="1" x14ac:dyDescent="0.45">
      <c r="A6" s="18"/>
      <c r="B6" s="18"/>
      <c r="C6" s="18"/>
      <c r="D6" s="18"/>
      <c r="E6" s="19"/>
      <c r="F6" s="17" t="str">
        <f>IF(E6="","",VLOOKUP(E6,Table!$D$2:$F$2345,2,FALSE))</f>
        <v/>
      </c>
      <c r="G6" s="19"/>
      <c r="H6" s="17" t="str">
        <f t="shared" ref="H6:H69" si="0">IF(G6="","","Non-Performance of QMP")</f>
        <v/>
      </c>
      <c r="I6" s="18"/>
      <c r="J6" s="18"/>
      <c r="K6" s="18"/>
      <c r="L6" s="18"/>
      <c r="M6" s="18"/>
      <c r="N6" s="18"/>
      <c r="O6" s="18"/>
      <c r="P6" s="18" t="str">
        <f>IF(E6="","",VLOOKUP(E6,Table!D3:F2339,3,FALSE))</f>
        <v/>
      </c>
      <c r="Q6" s="18"/>
      <c r="R6" s="18"/>
      <c r="S6" s="18"/>
      <c r="T6" s="18"/>
      <c r="U6" s="18"/>
      <c r="V6" s="18"/>
    </row>
    <row r="7" spans="1:22" ht="27" customHeight="1" x14ac:dyDescent="0.45">
      <c r="A7" s="18"/>
      <c r="B7" s="18"/>
      <c r="C7" s="18"/>
      <c r="D7" s="18"/>
      <c r="E7" s="19"/>
      <c r="F7" s="17" t="str">
        <f>IF(E7="","",VLOOKUP(E7,Table!$D$2:$F$2345,2,FALSE))</f>
        <v/>
      </c>
      <c r="G7" s="19"/>
      <c r="H7" s="17" t="str">
        <f t="shared" si="0"/>
        <v/>
      </c>
      <c r="I7" s="18"/>
      <c r="J7" s="18"/>
      <c r="K7" s="18"/>
      <c r="L7" s="18"/>
      <c r="M7" s="18"/>
      <c r="N7" s="18"/>
      <c r="O7" s="18"/>
      <c r="P7" s="18" t="str">
        <f>IF(E7="","",VLOOKUP(E7,Table!D4:F2340,3,FALSE))</f>
        <v/>
      </c>
      <c r="Q7" s="18"/>
      <c r="R7" s="18"/>
      <c r="S7" s="18"/>
      <c r="T7" s="18"/>
      <c r="U7" s="18"/>
      <c r="V7" s="18"/>
    </row>
    <row r="8" spans="1:22" ht="27" customHeight="1" x14ac:dyDescent="0.45">
      <c r="A8" s="18"/>
      <c r="B8" s="18"/>
      <c r="C8" s="18"/>
      <c r="D8" s="18"/>
      <c r="E8" s="19"/>
      <c r="F8" s="17" t="str">
        <f>IF(E8="","",VLOOKUP(E8,Table!$D$2:$F$2345,2,FALSE))</f>
        <v/>
      </c>
      <c r="G8" s="19"/>
      <c r="H8" s="17" t="str">
        <f t="shared" si="0"/>
        <v/>
      </c>
      <c r="I8" s="18"/>
      <c r="J8" s="18"/>
      <c r="K8" s="18"/>
      <c r="L8" s="18"/>
      <c r="M8" s="18"/>
      <c r="N8" s="18"/>
      <c r="O8" s="18"/>
      <c r="P8" s="18" t="str">
        <f>IF(E8="","",VLOOKUP(E8,Table!D5:F2341,3,FALSE))</f>
        <v/>
      </c>
      <c r="Q8" s="18"/>
      <c r="R8" s="18"/>
      <c r="S8" s="18"/>
      <c r="T8" s="18"/>
      <c r="U8" s="18"/>
      <c r="V8" s="18"/>
    </row>
    <row r="9" spans="1:22" ht="27" customHeight="1" x14ac:dyDescent="0.45">
      <c r="A9" s="18"/>
      <c r="B9" s="18"/>
      <c r="C9" s="18"/>
      <c r="D9" s="18"/>
      <c r="E9" s="19"/>
      <c r="F9" s="17" t="str">
        <f>IF(E9="","",VLOOKUP(E9,Table!$D$2:$F$2345,2,FALSE))</f>
        <v/>
      </c>
      <c r="G9" s="19"/>
      <c r="H9" s="17" t="str">
        <f t="shared" si="0"/>
        <v/>
      </c>
      <c r="I9" s="18"/>
      <c r="J9" s="18"/>
      <c r="K9" s="18"/>
      <c r="L9" s="18"/>
      <c r="M9" s="18"/>
      <c r="N9" s="18"/>
      <c r="O9" s="18"/>
      <c r="P9" s="18" t="str">
        <f>IF(E9="","",VLOOKUP(E9,Table!D6:F2342,3,FALSE))</f>
        <v/>
      </c>
      <c r="Q9" s="18"/>
      <c r="R9" s="18"/>
      <c r="S9" s="18"/>
      <c r="T9" s="18"/>
      <c r="U9" s="18"/>
      <c r="V9" s="18"/>
    </row>
    <row r="10" spans="1:22" ht="27" customHeight="1" x14ac:dyDescent="0.45">
      <c r="A10" s="18"/>
      <c r="B10" s="18"/>
      <c r="C10" s="18"/>
      <c r="D10" s="18"/>
      <c r="E10" s="19"/>
      <c r="F10" s="17" t="str">
        <f>IF(E10="","",VLOOKUP(E10,Table!$D$2:$F$2345,2,FALSE))</f>
        <v/>
      </c>
      <c r="G10" s="19"/>
      <c r="H10" s="17" t="str">
        <f t="shared" si="0"/>
        <v/>
      </c>
      <c r="I10" s="18"/>
      <c r="J10" s="18"/>
      <c r="K10" s="18"/>
      <c r="L10" s="18"/>
      <c r="M10" s="18"/>
      <c r="N10" s="18"/>
      <c r="O10" s="18"/>
      <c r="P10" s="18" t="str">
        <f>IF(E10="","",VLOOKUP(E10,Table!D7:F2343,3,FALSE))</f>
        <v/>
      </c>
      <c r="Q10" s="18"/>
      <c r="R10" s="18"/>
      <c r="S10" s="18"/>
      <c r="T10" s="18"/>
      <c r="U10" s="18"/>
      <c r="V10" s="18"/>
    </row>
    <row r="11" spans="1:22" ht="27" customHeight="1" x14ac:dyDescent="0.45">
      <c r="A11" s="18"/>
      <c r="B11" s="18"/>
      <c r="C11" s="18"/>
      <c r="D11" s="18"/>
      <c r="E11" s="19"/>
      <c r="F11" s="17" t="str">
        <f>IF(E11="","",VLOOKUP(E11,Table!$D$2:$F$2345,2,FALSE))</f>
        <v/>
      </c>
      <c r="G11" s="19"/>
      <c r="H11" s="17" t="str">
        <f t="shared" si="0"/>
        <v/>
      </c>
      <c r="I11" s="18"/>
      <c r="J11" s="18"/>
      <c r="K11" s="18"/>
      <c r="L11" s="18"/>
      <c r="M11" s="18"/>
      <c r="N11" s="18"/>
      <c r="O11" s="18"/>
      <c r="P11" s="18" t="str">
        <f>IF(E11="","",VLOOKUP(E11,Table!D8:F2344,3,FALSE))</f>
        <v/>
      </c>
      <c r="Q11" s="18"/>
      <c r="R11" s="18"/>
      <c r="S11" s="18"/>
      <c r="T11" s="18"/>
      <c r="U11" s="18"/>
      <c r="V11" s="18"/>
    </row>
    <row r="12" spans="1:22" ht="27" customHeight="1" x14ac:dyDescent="0.45">
      <c r="A12" s="18"/>
      <c r="B12" s="18"/>
      <c r="C12" s="18"/>
      <c r="D12" s="18"/>
      <c r="E12" s="19"/>
      <c r="F12" s="17" t="str">
        <f>IF(E12="","",VLOOKUP(E12,Table!$D$2:$F$2345,2,FALSE))</f>
        <v/>
      </c>
      <c r="G12" s="19"/>
      <c r="H12" s="17" t="str">
        <f t="shared" si="0"/>
        <v/>
      </c>
      <c r="I12" s="18"/>
      <c r="J12" s="18"/>
      <c r="K12" s="18"/>
      <c r="L12" s="18"/>
      <c r="M12" s="18"/>
      <c r="N12" s="18"/>
      <c r="O12" s="18"/>
      <c r="P12" s="18" t="str">
        <f>IF(E12="","",VLOOKUP(E12,Table!D9:F2345,3,FALSE))</f>
        <v/>
      </c>
      <c r="Q12" s="18"/>
      <c r="R12" s="18"/>
      <c r="S12" s="18"/>
      <c r="T12" s="18"/>
      <c r="U12" s="18"/>
      <c r="V12" s="18"/>
    </row>
    <row r="13" spans="1:22" ht="27" customHeight="1" x14ac:dyDescent="0.45">
      <c r="A13" s="18"/>
      <c r="B13" s="18"/>
      <c r="C13" s="18"/>
      <c r="D13" s="18"/>
      <c r="E13" s="19"/>
      <c r="F13" s="17" t="str">
        <f>IF(E13="","",VLOOKUP(E13,Table!$D$2:$F$2345,2,FALSE))</f>
        <v/>
      </c>
      <c r="G13" s="19"/>
      <c r="H13" s="17" t="str">
        <f t="shared" si="0"/>
        <v/>
      </c>
      <c r="I13" s="18"/>
      <c r="J13" s="18"/>
      <c r="K13" s="18"/>
      <c r="L13" s="18"/>
      <c r="M13" s="18"/>
      <c r="N13" s="18"/>
      <c r="O13" s="18"/>
      <c r="P13" s="18" t="str">
        <f>IF(E13="","",VLOOKUP(E13,Table!D10:F2346,3,FALSE))</f>
        <v/>
      </c>
      <c r="Q13" s="18"/>
      <c r="R13" s="18"/>
      <c r="S13" s="18"/>
      <c r="T13" s="18"/>
      <c r="U13" s="18"/>
      <c r="V13" s="18"/>
    </row>
    <row r="14" spans="1:22" ht="27" customHeight="1" x14ac:dyDescent="0.45">
      <c r="A14" s="18"/>
      <c r="B14" s="18"/>
      <c r="C14" s="18"/>
      <c r="D14" s="18"/>
      <c r="E14" s="19"/>
      <c r="F14" s="17" t="str">
        <f>IF(E14="","",VLOOKUP(E14,Table!$D$2:$F$2345,2,FALSE))</f>
        <v/>
      </c>
      <c r="G14" s="19"/>
      <c r="H14" s="17" t="str">
        <f t="shared" si="0"/>
        <v/>
      </c>
      <c r="I14" s="18"/>
      <c r="J14" s="18"/>
      <c r="K14" s="18"/>
      <c r="L14" s="18"/>
      <c r="M14" s="18"/>
      <c r="N14" s="18"/>
      <c r="O14" s="18"/>
      <c r="P14" s="18" t="str">
        <f>IF(E14="","",VLOOKUP(E14,Table!D11:F2347,3,FALSE))</f>
        <v/>
      </c>
      <c r="Q14" s="18"/>
      <c r="R14" s="18"/>
      <c r="S14" s="18"/>
      <c r="T14" s="18"/>
      <c r="U14" s="18"/>
      <c r="V14" s="18"/>
    </row>
    <row r="15" spans="1:22" ht="27" customHeight="1" x14ac:dyDescent="0.45">
      <c r="A15" s="18"/>
      <c r="B15" s="18"/>
      <c r="C15" s="18"/>
      <c r="D15" s="18"/>
      <c r="E15" s="19"/>
      <c r="F15" s="17" t="str">
        <f>IF(E15="","",VLOOKUP(E15,Table!$D$2:$F$2345,2,FALSE))</f>
        <v/>
      </c>
      <c r="G15" s="19"/>
      <c r="H15" s="17" t="str">
        <f t="shared" si="0"/>
        <v/>
      </c>
      <c r="I15" s="18"/>
      <c r="J15" s="18"/>
      <c r="K15" s="18"/>
      <c r="L15" s="18"/>
      <c r="M15" s="18"/>
      <c r="N15" s="18"/>
      <c r="O15" s="18"/>
      <c r="P15" s="18" t="str">
        <f>IF(E15="","",VLOOKUP(E15,Table!D12:F2348,3,FALSE))</f>
        <v/>
      </c>
      <c r="Q15" s="18"/>
      <c r="R15" s="18"/>
      <c r="S15" s="18"/>
      <c r="T15" s="18"/>
      <c r="U15" s="18"/>
      <c r="V15" s="18"/>
    </row>
    <row r="16" spans="1:22" ht="27" customHeight="1" x14ac:dyDescent="0.45">
      <c r="A16" s="18"/>
      <c r="B16" s="18"/>
      <c r="C16" s="18"/>
      <c r="D16" s="18"/>
      <c r="E16" s="19"/>
      <c r="F16" s="17" t="str">
        <f>IF(E16="","",VLOOKUP(E16,Table!$D$2:$F$2345,2,FALSE))</f>
        <v/>
      </c>
      <c r="G16" s="19"/>
      <c r="H16" s="17" t="str">
        <f t="shared" si="0"/>
        <v/>
      </c>
      <c r="I16" s="18"/>
      <c r="J16" s="18"/>
      <c r="K16" s="18"/>
      <c r="L16" s="18"/>
      <c r="M16" s="18"/>
      <c r="N16" s="18"/>
      <c r="O16" s="18"/>
      <c r="P16" s="18" t="str">
        <f>IF(E16="","",VLOOKUP(E16,Table!D13:F2349,3,FALSE))</f>
        <v/>
      </c>
      <c r="Q16" s="18"/>
      <c r="R16" s="18"/>
      <c r="S16" s="18"/>
      <c r="T16" s="18"/>
      <c r="U16" s="18"/>
      <c r="V16" s="18"/>
    </row>
    <row r="17" spans="1:22" ht="27" customHeight="1" x14ac:dyDescent="0.45">
      <c r="A17" s="18"/>
      <c r="B17" s="18"/>
      <c r="C17" s="18"/>
      <c r="D17" s="18"/>
      <c r="E17" s="19"/>
      <c r="F17" s="17" t="str">
        <f>IF(E17="","",VLOOKUP(E17,Table!$D$2:$F$2345,2,FALSE))</f>
        <v/>
      </c>
      <c r="G17" s="19"/>
      <c r="H17" s="17" t="str">
        <f t="shared" si="0"/>
        <v/>
      </c>
      <c r="I17" s="18"/>
      <c r="J17" s="18"/>
      <c r="K17" s="18"/>
      <c r="L17" s="18"/>
      <c r="M17" s="18"/>
      <c r="N17" s="18"/>
      <c r="O17" s="18"/>
      <c r="P17" s="18" t="str">
        <f>IF(E17="","",VLOOKUP(E17,Table!D14:F2350,3,FALSE))</f>
        <v/>
      </c>
      <c r="Q17" s="18"/>
      <c r="R17" s="18"/>
      <c r="S17" s="18"/>
      <c r="T17" s="18"/>
      <c r="U17" s="18"/>
      <c r="V17" s="18"/>
    </row>
    <row r="18" spans="1:22" ht="27" customHeight="1" x14ac:dyDescent="0.45">
      <c r="A18" s="18"/>
      <c r="B18" s="18"/>
      <c r="C18" s="18"/>
      <c r="D18" s="18"/>
      <c r="E18" s="19"/>
      <c r="F18" s="17" t="str">
        <f>IF(E18="","",VLOOKUP(E18,Table!$D$2:$F$2345,2,FALSE))</f>
        <v/>
      </c>
      <c r="G18" s="19"/>
      <c r="H18" s="17" t="str">
        <f t="shared" si="0"/>
        <v/>
      </c>
      <c r="I18" s="18"/>
      <c r="J18" s="18"/>
      <c r="K18" s="18"/>
      <c r="L18" s="18"/>
      <c r="M18" s="18"/>
      <c r="N18" s="18"/>
      <c r="O18" s="18"/>
      <c r="P18" s="18" t="str">
        <f>IF(E18="","",VLOOKUP(E18,Table!D15:F2351,3,FALSE))</f>
        <v/>
      </c>
      <c r="Q18" s="18"/>
      <c r="R18" s="18"/>
      <c r="S18" s="18"/>
      <c r="T18" s="18"/>
      <c r="U18" s="18"/>
      <c r="V18" s="18"/>
    </row>
    <row r="19" spans="1:22" ht="27" customHeight="1" x14ac:dyDescent="0.45">
      <c r="A19" s="18"/>
      <c r="B19" s="18"/>
      <c r="C19" s="18"/>
      <c r="D19" s="18"/>
      <c r="E19" s="19"/>
      <c r="F19" s="17" t="str">
        <f>IF(E19="","",VLOOKUP(E19,Table!$D$2:$F$2345,2,FALSE))</f>
        <v/>
      </c>
      <c r="G19" s="19"/>
      <c r="H19" s="17" t="str">
        <f t="shared" si="0"/>
        <v/>
      </c>
      <c r="I19" s="18"/>
      <c r="J19" s="18"/>
      <c r="K19" s="18"/>
      <c r="L19" s="18"/>
      <c r="M19" s="18"/>
      <c r="N19" s="18"/>
      <c r="O19" s="18"/>
      <c r="P19" s="18" t="str">
        <f>IF(E19="","",VLOOKUP(E19,Table!D16:F2352,3,FALSE))</f>
        <v/>
      </c>
      <c r="Q19" s="18"/>
      <c r="R19" s="18"/>
      <c r="S19" s="18"/>
      <c r="T19" s="18"/>
      <c r="U19" s="18"/>
      <c r="V19" s="18"/>
    </row>
    <row r="20" spans="1:22" ht="27" customHeight="1" x14ac:dyDescent="0.45">
      <c r="A20" s="18"/>
      <c r="B20" s="18"/>
      <c r="C20" s="18"/>
      <c r="D20" s="18"/>
      <c r="E20" s="19"/>
      <c r="F20" s="17" t="str">
        <f>IF(E20="","",VLOOKUP(E20,Table!$D$2:$F$2345,2,FALSE))</f>
        <v/>
      </c>
      <c r="G20" s="19"/>
      <c r="H20" s="17" t="str">
        <f t="shared" si="0"/>
        <v/>
      </c>
      <c r="I20" s="18"/>
      <c r="J20" s="18"/>
      <c r="K20" s="18"/>
      <c r="L20" s="18"/>
      <c r="M20" s="18"/>
      <c r="N20" s="18"/>
      <c r="O20" s="18"/>
      <c r="P20" s="18" t="str">
        <f>IF(E20="","",VLOOKUP(E20,Table!D17:F2353,3,FALSE))</f>
        <v/>
      </c>
      <c r="Q20" s="18"/>
      <c r="R20" s="18"/>
      <c r="S20" s="18"/>
      <c r="T20" s="18"/>
      <c r="U20" s="18"/>
      <c r="V20" s="18"/>
    </row>
    <row r="21" spans="1:22" ht="27" customHeight="1" x14ac:dyDescent="0.45">
      <c r="A21" s="18"/>
      <c r="B21" s="18"/>
      <c r="C21" s="18"/>
      <c r="D21" s="18"/>
      <c r="E21" s="19"/>
      <c r="F21" s="17" t="str">
        <f>IF(E21="","",VLOOKUP(E21,Table!$D$2:$F$2345,2,FALSE))</f>
        <v/>
      </c>
      <c r="G21" s="19"/>
      <c r="H21" s="17" t="str">
        <f t="shared" si="0"/>
        <v/>
      </c>
      <c r="I21" s="18"/>
      <c r="J21" s="18"/>
      <c r="K21" s="18"/>
      <c r="L21" s="18"/>
      <c r="M21" s="18"/>
      <c r="N21" s="18"/>
      <c r="O21" s="18"/>
      <c r="P21" s="18" t="str">
        <f>IF(E21="","",VLOOKUP(E21,Table!D18:F2354,3,FALSE))</f>
        <v/>
      </c>
      <c r="Q21" s="18"/>
      <c r="R21" s="18"/>
      <c r="S21" s="18"/>
      <c r="T21" s="18"/>
      <c r="U21" s="18"/>
      <c r="V21" s="18"/>
    </row>
    <row r="22" spans="1:22" ht="27" customHeight="1" x14ac:dyDescent="0.45">
      <c r="A22" s="18"/>
      <c r="B22" s="18"/>
      <c r="C22" s="18"/>
      <c r="D22" s="18"/>
      <c r="E22" s="19"/>
      <c r="F22" s="17" t="str">
        <f>IF(E22="","",VLOOKUP(E22,Table!$D$2:$F$2345,2,FALSE))</f>
        <v/>
      </c>
      <c r="G22" s="19"/>
      <c r="H22" s="17" t="str">
        <f t="shared" si="0"/>
        <v/>
      </c>
      <c r="I22" s="18"/>
      <c r="J22" s="18"/>
      <c r="K22" s="18"/>
      <c r="L22" s="18"/>
      <c r="M22" s="18"/>
      <c r="N22" s="18"/>
      <c r="O22" s="18"/>
      <c r="P22" s="18" t="str">
        <f>IF(E22="","",VLOOKUP(E22,Table!D19:F2355,3,FALSE))</f>
        <v/>
      </c>
      <c r="Q22" s="18"/>
      <c r="R22" s="18"/>
      <c r="S22" s="18"/>
      <c r="T22" s="18"/>
      <c r="U22" s="18"/>
      <c r="V22" s="18"/>
    </row>
    <row r="23" spans="1:22" ht="27" customHeight="1" x14ac:dyDescent="0.45">
      <c r="A23" s="18"/>
      <c r="B23" s="18"/>
      <c r="C23" s="18"/>
      <c r="D23" s="18"/>
      <c r="E23" s="19"/>
      <c r="F23" s="17" t="str">
        <f>IF(E23="","",VLOOKUP(E23,Table!$D$2:$F$2345,2,FALSE))</f>
        <v/>
      </c>
      <c r="G23" s="19"/>
      <c r="H23" s="17" t="str">
        <f t="shared" si="0"/>
        <v/>
      </c>
      <c r="I23" s="18"/>
      <c r="J23" s="18"/>
      <c r="K23" s="18"/>
      <c r="L23" s="18"/>
      <c r="M23" s="18"/>
      <c r="N23" s="18"/>
      <c r="O23" s="18"/>
      <c r="P23" s="18" t="str">
        <f>IF(E23="","",VLOOKUP(E23,Table!D20:F2356,3,FALSE))</f>
        <v/>
      </c>
      <c r="Q23" s="18"/>
      <c r="R23" s="18"/>
      <c r="S23" s="18"/>
      <c r="T23" s="18"/>
      <c r="U23" s="18"/>
      <c r="V23" s="18"/>
    </row>
    <row r="24" spans="1:22" ht="27" customHeight="1" x14ac:dyDescent="0.45">
      <c r="A24" s="18"/>
      <c r="B24" s="18"/>
      <c r="C24" s="18"/>
      <c r="D24" s="18"/>
      <c r="E24" s="19"/>
      <c r="F24" s="17" t="str">
        <f>IF(E24="","",VLOOKUP(E24,Table!$D$2:$F$2345,2,FALSE))</f>
        <v/>
      </c>
      <c r="G24" s="19"/>
      <c r="H24" s="17" t="str">
        <f t="shared" si="0"/>
        <v/>
      </c>
      <c r="I24" s="18"/>
      <c r="J24" s="18"/>
      <c r="K24" s="18"/>
      <c r="L24" s="18"/>
      <c r="M24" s="18"/>
      <c r="N24" s="18"/>
      <c r="O24" s="18"/>
      <c r="P24" s="18" t="str">
        <f>IF(E24="","",VLOOKUP(E24,Table!D21:F2357,3,FALSE))</f>
        <v/>
      </c>
      <c r="Q24" s="18"/>
      <c r="R24" s="18"/>
      <c r="S24" s="18"/>
      <c r="T24" s="18"/>
      <c r="U24" s="18"/>
      <c r="V24" s="18"/>
    </row>
    <row r="25" spans="1:22" ht="27" customHeight="1" x14ac:dyDescent="0.45">
      <c r="A25" s="18"/>
      <c r="B25" s="18"/>
      <c r="C25" s="18"/>
      <c r="D25" s="18"/>
      <c r="E25" s="19"/>
      <c r="F25" s="17" t="str">
        <f>IF(E25="","",VLOOKUP(E25,Table!$D$2:$F$2345,2,FALSE))</f>
        <v/>
      </c>
      <c r="G25" s="19"/>
      <c r="H25" s="17" t="str">
        <f t="shared" si="0"/>
        <v/>
      </c>
      <c r="I25" s="18"/>
      <c r="J25" s="18"/>
      <c r="K25" s="18"/>
      <c r="L25" s="18"/>
      <c r="M25" s="18"/>
      <c r="N25" s="18"/>
      <c r="O25" s="18"/>
      <c r="P25" s="18" t="str">
        <f>IF(E25="","",VLOOKUP(E25,Table!D22:F2358,3,FALSE))</f>
        <v/>
      </c>
      <c r="Q25" s="18"/>
      <c r="R25" s="18"/>
      <c r="S25" s="18"/>
      <c r="T25" s="18"/>
      <c r="U25" s="18"/>
      <c r="V25" s="18"/>
    </row>
    <row r="26" spans="1:22" ht="27" customHeight="1" x14ac:dyDescent="0.45">
      <c r="A26" s="18"/>
      <c r="B26" s="18"/>
      <c r="C26" s="18"/>
      <c r="D26" s="18"/>
      <c r="E26" s="19"/>
      <c r="F26" s="17" t="str">
        <f>IF(E26="","",VLOOKUP(E26,Table!$D$2:$F$2345,2,FALSE))</f>
        <v/>
      </c>
      <c r="G26" s="19"/>
      <c r="H26" s="17" t="str">
        <f t="shared" si="0"/>
        <v/>
      </c>
      <c r="I26" s="18"/>
      <c r="J26" s="18"/>
      <c r="K26" s="18"/>
      <c r="L26" s="18"/>
      <c r="M26" s="18"/>
      <c r="N26" s="18"/>
      <c r="O26" s="18"/>
      <c r="P26" s="18" t="str">
        <f>IF(E26="","",VLOOKUP(E26,Table!D23:F2359,3,FALSE))</f>
        <v/>
      </c>
      <c r="Q26" s="18"/>
      <c r="R26" s="18"/>
      <c r="S26" s="18"/>
      <c r="T26" s="18"/>
      <c r="U26" s="18"/>
      <c r="V26" s="18"/>
    </row>
    <row r="27" spans="1:22" ht="27" customHeight="1" x14ac:dyDescent="0.45">
      <c r="A27" s="18"/>
      <c r="B27" s="18"/>
      <c r="C27" s="18"/>
      <c r="D27" s="18"/>
      <c r="E27" s="19"/>
      <c r="F27" s="17" t="str">
        <f>IF(E27="","",VLOOKUP(E27,Table!$D$2:$F$2345,2,FALSE))</f>
        <v/>
      </c>
      <c r="G27" s="19"/>
      <c r="H27" s="17" t="str">
        <f t="shared" si="0"/>
        <v/>
      </c>
      <c r="I27" s="18"/>
      <c r="J27" s="18"/>
      <c r="K27" s="18"/>
      <c r="L27" s="18"/>
      <c r="M27" s="18"/>
      <c r="N27" s="18"/>
      <c r="O27" s="18"/>
      <c r="P27" s="18" t="str">
        <f>IF(E27="","",VLOOKUP(E27,Table!D24:F2360,3,FALSE))</f>
        <v/>
      </c>
      <c r="Q27" s="18"/>
      <c r="R27" s="18"/>
      <c r="S27" s="18"/>
      <c r="T27" s="18"/>
      <c r="U27" s="18"/>
      <c r="V27" s="18"/>
    </row>
    <row r="28" spans="1:22" ht="27" customHeight="1" x14ac:dyDescent="0.45">
      <c r="A28" s="18"/>
      <c r="B28" s="18"/>
      <c r="C28" s="18"/>
      <c r="D28" s="18"/>
      <c r="E28" s="19"/>
      <c r="F28" s="17" t="str">
        <f>IF(E28="","",VLOOKUP(E28,Table!$D$2:$F$2345,2,FALSE))</f>
        <v/>
      </c>
      <c r="G28" s="19"/>
      <c r="H28" s="17" t="str">
        <f t="shared" si="0"/>
        <v/>
      </c>
      <c r="I28" s="18"/>
      <c r="J28" s="18"/>
      <c r="K28" s="18"/>
      <c r="L28" s="18"/>
      <c r="M28" s="18"/>
      <c r="N28" s="18"/>
      <c r="O28" s="18"/>
      <c r="P28" s="18" t="str">
        <f>IF(E28="","",VLOOKUP(E28,Table!D25:F2361,3,FALSE))</f>
        <v/>
      </c>
      <c r="Q28" s="18"/>
      <c r="R28" s="18"/>
      <c r="S28" s="18"/>
      <c r="T28" s="18"/>
      <c r="U28" s="18"/>
      <c r="V28" s="18"/>
    </row>
    <row r="29" spans="1:22" ht="27" customHeight="1" x14ac:dyDescent="0.45">
      <c r="A29" s="18"/>
      <c r="B29" s="18"/>
      <c r="C29" s="18"/>
      <c r="D29" s="18"/>
      <c r="E29" s="19"/>
      <c r="F29" s="17" t="str">
        <f>IF(E29="","",VLOOKUP(E29,Table!$D$2:$F$2345,2,FALSE))</f>
        <v/>
      </c>
      <c r="G29" s="19"/>
      <c r="H29" s="17" t="str">
        <f t="shared" si="0"/>
        <v/>
      </c>
      <c r="I29" s="18"/>
      <c r="J29" s="18"/>
      <c r="K29" s="18"/>
      <c r="L29" s="18"/>
      <c r="M29" s="18"/>
      <c r="N29" s="18"/>
      <c r="O29" s="18"/>
      <c r="P29" s="18" t="str">
        <f>IF(E29="","",VLOOKUP(E29,Table!D26:F2362,3,FALSE))</f>
        <v/>
      </c>
      <c r="Q29" s="18"/>
      <c r="R29" s="18"/>
      <c r="S29" s="18"/>
      <c r="T29" s="18"/>
      <c r="U29" s="18"/>
      <c r="V29" s="18"/>
    </row>
    <row r="30" spans="1:22" ht="27" customHeight="1" x14ac:dyDescent="0.45">
      <c r="A30" s="18"/>
      <c r="B30" s="18"/>
      <c r="C30" s="18"/>
      <c r="D30" s="18"/>
      <c r="E30" s="19"/>
      <c r="F30" s="17" t="str">
        <f>IF(E30="","",VLOOKUP(E30,Table!$D$2:$F$2345,2,FALSE))</f>
        <v/>
      </c>
      <c r="G30" s="19"/>
      <c r="H30" s="17" t="str">
        <f t="shared" si="0"/>
        <v/>
      </c>
      <c r="I30" s="18"/>
      <c r="J30" s="18"/>
      <c r="K30" s="18"/>
      <c r="L30" s="18"/>
      <c r="M30" s="18"/>
      <c r="N30" s="18"/>
      <c r="O30" s="18"/>
      <c r="P30" s="18" t="str">
        <f>IF(E30="","",VLOOKUP(E30,Table!D27:F2363,3,FALSE))</f>
        <v/>
      </c>
      <c r="Q30" s="18"/>
      <c r="R30" s="18"/>
      <c r="S30" s="18"/>
      <c r="T30" s="18"/>
      <c r="U30" s="18"/>
      <c r="V30" s="18"/>
    </row>
    <row r="31" spans="1:22" ht="27" customHeight="1" x14ac:dyDescent="0.45">
      <c r="A31" s="18"/>
      <c r="B31" s="18"/>
      <c r="C31" s="18"/>
      <c r="D31" s="18"/>
      <c r="E31" s="19"/>
      <c r="F31" s="17" t="str">
        <f>IF(E31="","",VLOOKUP(E31,Table!$D$2:$F$2345,2,FALSE))</f>
        <v/>
      </c>
      <c r="G31" s="19"/>
      <c r="H31" s="17" t="str">
        <f t="shared" si="0"/>
        <v/>
      </c>
      <c r="I31" s="18"/>
      <c r="J31" s="18"/>
      <c r="K31" s="18"/>
      <c r="L31" s="18"/>
      <c r="M31" s="18"/>
      <c r="N31" s="18"/>
      <c r="O31" s="18"/>
      <c r="P31" s="18" t="str">
        <f>IF(E31="","",VLOOKUP(E31,Table!D28:F2364,3,FALSE))</f>
        <v/>
      </c>
      <c r="Q31" s="18"/>
      <c r="R31" s="18"/>
      <c r="S31" s="18"/>
      <c r="T31" s="18"/>
      <c r="U31" s="18"/>
      <c r="V31" s="18"/>
    </row>
    <row r="32" spans="1:22" ht="27" customHeight="1" x14ac:dyDescent="0.45">
      <c r="A32" s="18"/>
      <c r="B32" s="18"/>
      <c r="C32" s="18"/>
      <c r="D32" s="18"/>
      <c r="E32" s="19"/>
      <c r="F32" s="17" t="str">
        <f>IF(E32="","",VLOOKUP(E32,Table!$D$2:$F$2345,2,FALSE))</f>
        <v/>
      </c>
      <c r="G32" s="19"/>
      <c r="H32" s="17" t="str">
        <f t="shared" si="0"/>
        <v/>
      </c>
      <c r="I32" s="18"/>
      <c r="J32" s="18"/>
      <c r="K32" s="18"/>
      <c r="L32" s="18"/>
      <c r="M32" s="18"/>
      <c r="N32" s="18"/>
      <c r="O32" s="18"/>
      <c r="P32" s="18" t="str">
        <f>IF(E32="","",VLOOKUP(E32,Table!D29:F2365,3,FALSE))</f>
        <v/>
      </c>
      <c r="Q32" s="18"/>
      <c r="R32" s="18"/>
      <c r="S32" s="18"/>
      <c r="T32" s="18"/>
      <c r="U32" s="18"/>
      <c r="V32" s="18"/>
    </row>
    <row r="33" spans="1:22" ht="27" customHeight="1" x14ac:dyDescent="0.45">
      <c r="A33" s="18"/>
      <c r="B33" s="18"/>
      <c r="C33" s="18"/>
      <c r="D33" s="18"/>
      <c r="E33" s="19"/>
      <c r="F33" s="17" t="str">
        <f>IF(E33="","",VLOOKUP(E33,Table!$D$2:$F$2345,2,FALSE))</f>
        <v/>
      </c>
      <c r="G33" s="19"/>
      <c r="H33" s="17" t="str">
        <f t="shared" si="0"/>
        <v/>
      </c>
      <c r="I33" s="18"/>
      <c r="J33" s="18"/>
      <c r="K33" s="18"/>
      <c r="L33" s="18"/>
      <c r="M33" s="18"/>
      <c r="N33" s="18"/>
      <c r="O33" s="18"/>
      <c r="P33" s="18" t="str">
        <f>IF(E33="","",VLOOKUP(E33,Table!D30:F2366,3,FALSE))</f>
        <v/>
      </c>
      <c r="Q33" s="18"/>
      <c r="R33" s="18"/>
      <c r="S33" s="18"/>
      <c r="T33" s="18"/>
      <c r="U33" s="18"/>
      <c r="V33" s="18"/>
    </row>
    <row r="34" spans="1:22" ht="27" customHeight="1" x14ac:dyDescent="0.45">
      <c r="A34" s="18"/>
      <c r="B34" s="18"/>
      <c r="C34" s="18"/>
      <c r="D34" s="18"/>
      <c r="E34" s="19"/>
      <c r="F34" s="17" t="str">
        <f>IF(E34="","",VLOOKUP(E34,Table!$D$2:$F$2345,2,FALSE))</f>
        <v/>
      </c>
      <c r="G34" s="19"/>
      <c r="H34" s="17" t="str">
        <f t="shared" si="0"/>
        <v/>
      </c>
      <c r="I34" s="18"/>
      <c r="J34" s="18"/>
      <c r="K34" s="18"/>
      <c r="L34" s="18"/>
      <c r="M34" s="18"/>
      <c r="N34" s="18"/>
      <c r="O34" s="18"/>
      <c r="P34" s="18" t="str">
        <f>IF(E34="","",VLOOKUP(E34,Table!D31:F2367,3,FALSE))</f>
        <v/>
      </c>
      <c r="Q34" s="18"/>
      <c r="R34" s="18"/>
      <c r="S34" s="18"/>
      <c r="T34" s="18"/>
      <c r="U34" s="18"/>
      <c r="V34" s="18"/>
    </row>
    <row r="35" spans="1:22" ht="27" customHeight="1" x14ac:dyDescent="0.45">
      <c r="A35" s="18"/>
      <c r="B35" s="18"/>
      <c r="C35" s="18"/>
      <c r="D35" s="18"/>
      <c r="E35" s="19"/>
      <c r="F35" s="17" t="str">
        <f>IF(E35="","",VLOOKUP(E35,Table!$D$2:$F$2345,2,FALSE))</f>
        <v/>
      </c>
      <c r="G35" s="19"/>
      <c r="H35" s="17" t="str">
        <f t="shared" si="0"/>
        <v/>
      </c>
      <c r="I35" s="18"/>
      <c r="J35" s="18"/>
      <c r="K35" s="18"/>
      <c r="L35" s="18"/>
      <c r="M35" s="18"/>
      <c r="N35" s="18"/>
      <c r="O35" s="18"/>
      <c r="P35" s="18" t="str">
        <f>IF(E35="","",VLOOKUP(E35,Table!D32:F2368,3,FALSE))</f>
        <v/>
      </c>
      <c r="Q35" s="18"/>
      <c r="R35" s="18"/>
      <c r="S35" s="18"/>
      <c r="T35" s="18"/>
      <c r="U35" s="18"/>
      <c r="V35" s="18"/>
    </row>
    <row r="36" spans="1:22" ht="27" customHeight="1" x14ac:dyDescent="0.45">
      <c r="A36" s="18"/>
      <c r="B36" s="18"/>
      <c r="C36" s="18"/>
      <c r="D36" s="18"/>
      <c r="E36" s="19"/>
      <c r="F36" s="17" t="str">
        <f>IF(E36="","",VLOOKUP(E36,Table!$D$2:$F$2345,2,FALSE))</f>
        <v/>
      </c>
      <c r="G36" s="19"/>
      <c r="H36" s="17" t="str">
        <f t="shared" si="0"/>
        <v/>
      </c>
      <c r="I36" s="18"/>
      <c r="J36" s="18"/>
      <c r="K36" s="18"/>
      <c r="L36" s="18"/>
      <c r="M36" s="18"/>
      <c r="N36" s="18"/>
      <c r="O36" s="18"/>
      <c r="P36" s="18" t="str">
        <f>IF(E36="","",VLOOKUP(E36,Table!D33:F2369,3,FALSE))</f>
        <v/>
      </c>
      <c r="Q36" s="18"/>
      <c r="R36" s="18"/>
      <c r="S36" s="18"/>
      <c r="T36" s="18"/>
      <c r="U36" s="18"/>
      <c r="V36" s="18"/>
    </row>
    <row r="37" spans="1:22" ht="27" customHeight="1" x14ac:dyDescent="0.45">
      <c r="A37" s="18"/>
      <c r="B37" s="18"/>
      <c r="C37" s="18"/>
      <c r="D37" s="18"/>
      <c r="E37" s="19"/>
      <c r="F37" s="17" t="str">
        <f>IF(E37="","",VLOOKUP(E37,Table!$D$2:$F$2345,2,FALSE))</f>
        <v/>
      </c>
      <c r="G37" s="19"/>
      <c r="H37" s="17" t="str">
        <f t="shared" si="0"/>
        <v/>
      </c>
      <c r="I37" s="18"/>
      <c r="J37" s="18"/>
      <c r="K37" s="18"/>
      <c r="L37" s="18"/>
      <c r="M37" s="18"/>
      <c r="N37" s="18"/>
      <c r="O37" s="18"/>
      <c r="P37" s="18" t="str">
        <f>IF(E37="","",VLOOKUP(E37,Table!D34:F2370,3,FALSE))</f>
        <v/>
      </c>
      <c r="Q37" s="18"/>
      <c r="R37" s="18"/>
      <c r="S37" s="18"/>
      <c r="T37" s="18"/>
      <c r="U37" s="18"/>
      <c r="V37" s="18"/>
    </row>
    <row r="38" spans="1:22" ht="27" customHeight="1" x14ac:dyDescent="0.45">
      <c r="A38" s="18"/>
      <c r="B38" s="18"/>
      <c r="C38" s="18"/>
      <c r="D38" s="18"/>
      <c r="E38" s="19"/>
      <c r="F38" s="17" t="str">
        <f>IF(E38="","",VLOOKUP(E38,Table!$D$2:$F$2345,2,FALSE))</f>
        <v/>
      </c>
      <c r="G38" s="19"/>
      <c r="H38" s="17" t="str">
        <f t="shared" si="0"/>
        <v/>
      </c>
      <c r="I38" s="18"/>
      <c r="J38" s="18"/>
      <c r="K38" s="18"/>
      <c r="L38" s="18"/>
      <c r="M38" s="18"/>
      <c r="N38" s="18"/>
      <c r="O38" s="18"/>
      <c r="P38" s="18" t="str">
        <f>IF(E38="","",VLOOKUP(E38,Table!D35:F2371,3,FALSE))</f>
        <v/>
      </c>
      <c r="Q38" s="18"/>
      <c r="R38" s="18"/>
      <c r="S38" s="18"/>
      <c r="T38" s="18"/>
      <c r="U38" s="18"/>
      <c r="V38" s="18"/>
    </row>
    <row r="39" spans="1:22" ht="27" customHeight="1" x14ac:dyDescent="0.45">
      <c r="A39" s="18"/>
      <c r="B39" s="18"/>
      <c r="C39" s="18"/>
      <c r="D39" s="18"/>
      <c r="E39" s="19"/>
      <c r="F39" s="17" t="str">
        <f>IF(E39="","",VLOOKUP(E39,Table!$D$2:$F$2345,2,FALSE))</f>
        <v/>
      </c>
      <c r="G39" s="19"/>
      <c r="H39" s="17" t="str">
        <f t="shared" si="0"/>
        <v/>
      </c>
      <c r="I39" s="18"/>
      <c r="J39" s="18"/>
      <c r="K39" s="18"/>
      <c r="L39" s="18"/>
      <c r="M39" s="18"/>
      <c r="N39" s="18"/>
      <c r="O39" s="18"/>
      <c r="P39" s="18" t="str">
        <f>IF(E39="","",VLOOKUP(E39,Table!D36:F2372,3,FALSE))</f>
        <v/>
      </c>
      <c r="Q39" s="18"/>
      <c r="R39" s="18"/>
      <c r="S39" s="18"/>
      <c r="T39" s="18"/>
      <c r="U39" s="18"/>
      <c r="V39" s="18"/>
    </row>
    <row r="40" spans="1:22" ht="27" customHeight="1" x14ac:dyDescent="0.45">
      <c r="A40" s="18"/>
      <c r="B40" s="18"/>
      <c r="C40" s="18"/>
      <c r="D40" s="18"/>
      <c r="E40" s="19"/>
      <c r="F40" s="17" t="str">
        <f>IF(E40="","",VLOOKUP(E40,Table!$D$2:$F$2345,2,FALSE))</f>
        <v/>
      </c>
      <c r="G40" s="19"/>
      <c r="H40" s="17" t="str">
        <f t="shared" si="0"/>
        <v/>
      </c>
      <c r="I40" s="18"/>
      <c r="J40" s="18"/>
      <c r="K40" s="18"/>
      <c r="L40" s="18"/>
      <c r="M40" s="18"/>
      <c r="N40" s="18"/>
      <c r="O40" s="18"/>
      <c r="P40" s="18" t="str">
        <f>IF(E40="","",VLOOKUP(E40,Table!D37:F2373,3,FALSE))</f>
        <v/>
      </c>
      <c r="Q40" s="18"/>
      <c r="R40" s="18"/>
      <c r="S40" s="18"/>
      <c r="T40" s="18"/>
      <c r="U40" s="18"/>
      <c r="V40" s="18"/>
    </row>
    <row r="41" spans="1:22" ht="27" customHeight="1" x14ac:dyDescent="0.45">
      <c r="A41" s="18"/>
      <c r="B41" s="18"/>
      <c r="C41" s="18"/>
      <c r="D41" s="18"/>
      <c r="E41" s="19"/>
      <c r="F41" s="17" t="str">
        <f>IF(E41="","",VLOOKUP(E41,Table!$D$2:$F$2345,2,FALSE))</f>
        <v/>
      </c>
      <c r="G41" s="19"/>
      <c r="H41" s="17" t="str">
        <f t="shared" si="0"/>
        <v/>
      </c>
      <c r="I41" s="18"/>
      <c r="J41" s="18"/>
      <c r="K41" s="18"/>
      <c r="L41" s="18"/>
      <c r="M41" s="18"/>
      <c r="N41" s="18"/>
      <c r="O41" s="18"/>
      <c r="P41" s="18" t="str">
        <f>IF(E41="","",VLOOKUP(E41,Table!D38:F2374,3,FALSE))</f>
        <v/>
      </c>
      <c r="Q41" s="18"/>
      <c r="R41" s="18"/>
      <c r="S41" s="18"/>
      <c r="T41" s="18"/>
      <c r="U41" s="18"/>
      <c r="V41" s="18"/>
    </row>
    <row r="42" spans="1:22" ht="27" customHeight="1" x14ac:dyDescent="0.45">
      <c r="A42" s="18"/>
      <c r="B42" s="18"/>
      <c r="C42" s="18"/>
      <c r="D42" s="18"/>
      <c r="E42" s="19"/>
      <c r="F42" s="17" t="str">
        <f>IF(E42="","",VLOOKUP(E42,Table!$D$2:$F$2345,2,FALSE))</f>
        <v/>
      </c>
      <c r="G42" s="19"/>
      <c r="H42" s="17" t="str">
        <f t="shared" si="0"/>
        <v/>
      </c>
      <c r="I42" s="18"/>
      <c r="J42" s="18"/>
      <c r="K42" s="18"/>
      <c r="L42" s="18"/>
      <c r="M42" s="18"/>
      <c r="N42" s="18"/>
      <c r="O42" s="18"/>
      <c r="P42" s="18" t="str">
        <f>IF(E42="","",VLOOKUP(E42,Table!D39:F2375,3,FALSE))</f>
        <v/>
      </c>
      <c r="Q42" s="18"/>
      <c r="R42" s="18"/>
      <c r="S42" s="18"/>
      <c r="T42" s="18"/>
      <c r="U42" s="18"/>
      <c r="V42" s="18"/>
    </row>
    <row r="43" spans="1:22" ht="27" customHeight="1" x14ac:dyDescent="0.45">
      <c r="A43" s="18"/>
      <c r="B43" s="18"/>
      <c r="C43" s="18"/>
      <c r="D43" s="18"/>
      <c r="E43" s="19"/>
      <c r="F43" s="17" t="str">
        <f>IF(E43="","",VLOOKUP(E43,Table!$D$2:$F$2345,2,FALSE))</f>
        <v/>
      </c>
      <c r="G43" s="19"/>
      <c r="H43" s="17" t="str">
        <f t="shared" si="0"/>
        <v/>
      </c>
      <c r="I43" s="18"/>
      <c r="J43" s="18"/>
      <c r="K43" s="18"/>
      <c r="L43" s="18"/>
      <c r="M43" s="18"/>
      <c r="N43" s="18"/>
      <c r="O43" s="18"/>
      <c r="P43" s="18" t="str">
        <f>IF(E43="","",VLOOKUP(E43,Table!D40:F2376,3,FALSE))</f>
        <v/>
      </c>
      <c r="Q43" s="18"/>
      <c r="R43" s="18"/>
      <c r="S43" s="18"/>
      <c r="T43" s="18"/>
      <c r="U43" s="18"/>
      <c r="V43" s="18"/>
    </row>
    <row r="44" spans="1:22" ht="27" customHeight="1" x14ac:dyDescent="0.45">
      <c r="A44" s="18"/>
      <c r="B44" s="18"/>
      <c r="C44" s="18"/>
      <c r="D44" s="18"/>
      <c r="E44" s="19"/>
      <c r="F44" s="17" t="str">
        <f>IF(E44="","",VLOOKUP(E44,Table!$D$2:$F$2345,2,FALSE))</f>
        <v/>
      </c>
      <c r="G44" s="19"/>
      <c r="H44" s="17" t="str">
        <f t="shared" si="0"/>
        <v/>
      </c>
      <c r="I44" s="18"/>
      <c r="J44" s="18"/>
      <c r="K44" s="18"/>
      <c r="L44" s="18"/>
      <c r="M44" s="18"/>
      <c r="N44" s="18"/>
      <c r="O44" s="18"/>
      <c r="P44" s="18" t="str">
        <f>IF(E44="","",VLOOKUP(E44,Table!D41:F2377,3,FALSE))</f>
        <v/>
      </c>
      <c r="Q44" s="18"/>
      <c r="R44" s="18"/>
      <c r="S44" s="18"/>
      <c r="T44" s="18"/>
      <c r="U44" s="18"/>
      <c r="V44" s="18"/>
    </row>
    <row r="45" spans="1:22" ht="27" customHeight="1" x14ac:dyDescent="0.45">
      <c r="A45" s="18"/>
      <c r="B45" s="18"/>
      <c r="C45" s="18"/>
      <c r="D45" s="18"/>
      <c r="E45" s="19"/>
      <c r="F45" s="17" t="str">
        <f>IF(E45="","",VLOOKUP(E45,Table!$D$2:$F$2345,2,FALSE))</f>
        <v/>
      </c>
      <c r="G45" s="19"/>
      <c r="H45" s="17" t="str">
        <f t="shared" si="0"/>
        <v/>
      </c>
      <c r="I45" s="18"/>
      <c r="J45" s="18"/>
      <c r="K45" s="18"/>
      <c r="L45" s="18"/>
      <c r="M45" s="18"/>
      <c r="N45" s="18"/>
      <c r="O45" s="18"/>
      <c r="P45" s="18" t="str">
        <f>IF(E45="","",VLOOKUP(E45,Table!D42:F2378,3,FALSE))</f>
        <v/>
      </c>
      <c r="Q45" s="18"/>
      <c r="R45" s="18"/>
      <c r="S45" s="18"/>
      <c r="T45" s="18"/>
      <c r="U45" s="18"/>
      <c r="V45" s="18"/>
    </row>
    <row r="46" spans="1:22" ht="27" customHeight="1" x14ac:dyDescent="0.45">
      <c r="A46" s="18"/>
      <c r="B46" s="18"/>
      <c r="C46" s="18"/>
      <c r="D46" s="18"/>
      <c r="E46" s="19"/>
      <c r="F46" s="17" t="str">
        <f>IF(E46="","",VLOOKUP(E46,Table!$D$2:$F$2345,2,FALSE))</f>
        <v/>
      </c>
      <c r="G46" s="19"/>
      <c r="H46" s="17" t="str">
        <f t="shared" si="0"/>
        <v/>
      </c>
      <c r="I46" s="18"/>
      <c r="J46" s="18"/>
      <c r="K46" s="18"/>
      <c r="L46" s="18"/>
      <c r="M46" s="18"/>
      <c r="N46" s="18"/>
      <c r="O46" s="18"/>
      <c r="P46" s="18" t="str">
        <f>IF(E46="","",VLOOKUP(E46,Table!D43:F2379,3,FALSE))</f>
        <v/>
      </c>
      <c r="Q46" s="18"/>
      <c r="R46" s="18"/>
      <c r="S46" s="18"/>
      <c r="T46" s="18"/>
      <c r="U46" s="18"/>
      <c r="V46" s="18"/>
    </row>
    <row r="47" spans="1:22" ht="27" customHeight="1" x14ac:dyDescent="0.45">
      <c r="A47" s="18"/>
      <c r="B47" s="18"/>
      <c r="C47" s="18"/>
      <c r="D47" s="18"/>
      <c r="E47" s="19"/>
      <c r="F47" s="17" t="str">
        <f>IF(E47="","",VLOOKUP(E47,Table!$D$2:$F$2345,2,FALSE))</f>
        <v/>
      </c>
      <c r="G47" s="19"/>
      <c r="H47" s="17" t="str">
        <f t="shared" si="0"/>
        <v/>
      </c>
      <c r="I47" s="18"/>
      <c r="J47" s="18"/>
      <c r="K47" s="18"/>
      <c r="L47" s="18"/>
      <c r="M47" s="18"/>
      <c r="N47" s="18"/>
      <c r="O47" s="18"/>
      <c r="P47" s="18" t="str">
        <f>IF(E47="","",VLOOKUP(E47,Table!D44:F2380,3,FALSE))</f>
        <v/>
      </c>
      <c r="Q47" s="18"/>
      <c r="R47" s="18"/>
      <c r="S47" s="18"/>
      <c r="T47" s="18"/>
      <c r="U47" s="18"/>
      <c r="V47" s="18"/>
    </row>
    <row r="48" spans="1:22" ht="27" customHeight="1" x14ac:dyDescent="0.45">
      <c r="A48" s="18"/>
      <c r="B48" s="18"/>
      <c r="C48" s="18"/>
      <c r="D48" s="18"/>
      <c r="E48" s="19"/>
      <c r="F48" s="17" t="str">
        <f>IF(E48="","",VLOOKUP(E48,Table!$D$2:$F$2345,2,FALSE))</f>
        <v/>
      </c>
      <c r="G48" s="19"/>
      <c r="H48" s="17" t="str">
        <f t="shared" si="0"/>
        <v/>
      </c>
      <c r="I48" s="18"/>
      <c r="J48" s="18"/>
      <c r="K48" s="18"/>
      <c r="L48" s="18"/>
      <c r="M48" s="18"/>
      <c r="N48" s="18"/>
      <c r="O48" s="18"/>
      <c r="P48" s="18" t="str">
        <f>IF(E48="","",VLOOKUP(E48,Table!D45:F2381,3,FALSE))</f>
        <v/>
      </c>
      <c r="Q48" s="18"/>
      <c r="R48" s="18"/>
      <c r="S48" s="18"/>
      <c r="T48" s="18"/>
      <c r="U48" s="18"/>
      <c r="V48" s="18"/>
    </row>
    <row r="49" spans="1:22" ht="27" customHeight="1" x14ac:dyDescent="0.45">
      <c r="A49" s="18"/>
      <c r="B49" s="18"/>
      <c r="C49" s="18"/>
      <c r="D49" s="18"/>
      <c r="E49" s="19"/>
      <c r="F49" s="17" t="str">
        <f>IF(E49="","",VLOOKUP(E49,Table!$D$2:$F$2345,2,FALSE))</f>
        <v/>
      </c>
      <c r="G49" s="19"/>
      <c r="H49" s="17" t="str">
        <f t="shared" si="0"/>
        <v/>
      </c>
      <c r="I49" s="18"/>
      <c r="J49" s="18"/>
      <c r="K49" s="18"/>
      <c r="L49" s="18"/>
      <c r="M49" s="18"/>
      <c r="N49" s="18"/>
      <c r="O49" s="18"/>
      <c r="P49" s="18" t="str">
        <f>IF(E49="","",VLOOKUP(E49,Table!D46:F2382,3,FALSE))</f>
        <v/>
      </c>
      <c r="Q49" s="18"/>
      <c r="R49" s="18"/>
      <c r="S49" s="18"/>
      <c r="T49" s="18"/>
      <c r="U49" s="18"/>
      <c r="V49" s="18"/>
    </row>
    <row r="50" spans="1:22" ht="27" customHeight="1" x14ac:dyDescent="0.45">
      <c r="A50" s="18"/>
      <c r="B50" s="18"/>
      <c r="C50" s="18"/>
      <c r="D50" s="18"/>
      <c r="E50" s="19"/>
      <c r="F50" s="17" t="str">
        <f>IF(E50="","",VLOOKUP(E50,Table!$D$2:$F$2345,2,FALSE))</f>
        <v/>
      </c>
      <c r="G50" s="19"/>
      <c r="H50" s="17" t="str">
        <f t="shared" si="0"/>
        <v/>
      </c>
      <c r="I50" s="18"/>
      <c r="J50" s="18"/>
      <c r="K50" s="18"/>
      <c r="L50" s="18"/>
      <c r="M50" s="18"/>
      <c r="N50" s="18"/>
      <c r="O50" s="18"/>
      <c r="P50" s="18" t="str">
        <f>IF(E50="","",VLOOKUP(E50,Table!D47:F2383,3,FALSE))</f>
        <v/>
      </c>
      <c r="Q50" s="18"/>
      <c r="R50" s="18"/>
      <c r="S50" s="18"/>
      <c r="T50" s="18"/>
      <c r="U50" s="18"/>
      <c r="V50" s="18"/>
    </row>
    <row r="51" spans="1:22" ht="27" customHeight="1" x14ac:dyDescent="0.45">
      <c r="A51" s="18"/>
      <c r="B51" s="18"/>
      <c r="C51" s="18"/>
      <c r="D51" s="18"/>
      <c r="E51" s="19"/>
      <c r="F51" s="17" t="str">
        <f>IF(E51="","",VLOOKUP(E51,Table!$D$2:$F$2345,2,FALSE))</f>
        <v/>
      </c>
      <c r="G51" s="19"/>
      <c r="H51" s="17" t="str">
        <f t="shared" si="0"/>
        <v/>
      </c>
      <c r="I51" s="18"/>
      <c r="J51" s="18"/>
      <c r="K51" s="18"/>
      <c r="L51" s="18"/>
      <c r="M51" s="18"/>
      <c r="N51" s="18"/>
      <c r="O51" s="18"/>
      <c r="P51" s="18" t="str">
        <f>IF(E51="","",VLOOKUP(E51,Table!D48:F2384,3,FALSE))</f>
        <v/>
      </c>
      <c r="Q51" s="18"/>
      <c r="R51" s="18"/>
      <c r="S51" s="18"/>
      <c r="T51" s="18"/>
      <c r="U51" s="18"/>
      <c r="V51" s="18"/>
    </row>
    <row r="52" spans="1:22" ht="27" customHeight="1" x14ac:dyDescent="0.45">
      <c r="A52" s="18"/>
      <c r="B52" s="18"/>
      <c r="C52" s="18"/>
      <c r="D52" s="18"/>
      <c r="E52" s="19"/>
      <c r="F52" s="17" t="str">
        <f>IF(E52="","",VLOOKUP(E52,Table!$D$2:$F$2345,2,FALSE))</f>
        <v/>
      </c>
      <c r="G52" s="19"/>
      <c r="H52" s="17" t="str">
        <f t="shared" si="0"/>
        <v/>
      </c>
      <c r="I52" s="18"/>
      <c r="J52" s="18"/>
      <c r="K52" s="18"/>
      <c r="L52" s="18"/>
      <c r="M52" s="18"/>
      <c r="N52" s="18"/>
      <c r="O52" s="18"/>
      <c r="P52" s="18" t="str">
        <f>IF(E52="","",VLOOKUP(E52,Table!D49:F2385,3,FALSE))</f>
        <v/>
      </c>
      <c r="Q52" s="18"/>
      <c r="R52" s="18"/>
      <c r="S52" s="18"/>
      <c r="T52" s="18"/>
      <c r="U52" s="18"/>
      <c r="V52" s="18"/>
    </row>
    <row r="53" spans="1:22" ht="27" customHeight="1" x14ac:dyDescent="0.45">
      <c r="A53" s="18"/>
      <c r="B53" s="18"/>
      <c r="C53" s="18"/>
      <c r="D53" s="18"/>
      <c r="E53" s="19"/>
      <c r="F53" s="17" t="str">
        <f>IF(E53="","",VLOOKUP(E53,Table!$D$2:$F$2345,2,FALSE))</f>
        <v/>
      </c>
      <c r="G53" s="19"/>
      <c r="H53" s="17" t="str">
        <f t="shared" si="0"/>
        <v/>
      </c>
      <c r="I53" s="18"/>
      <c r="J53" s="18"/>
      <c r="K53" s="18"/>
      <c r="L53" s="18"/>
      <c r="M53" s="18"/>
      <c r="N53" s="18"/>
      <c r="O53" s="18"/>
      <c r="P53" s="18" t="str">
        <f>IF(E53="","",VLOOKUP(E53,Table!D50:F2386,3,FALSE))</f>
        <v/>
      </c>
      <c r="Q53" s="18"/>
      <c r="R53" s="18"/>
      <c r="S53" s="18"/>
      <c r="T53" s="18"/>
      <c r="U53" s="18"/>
      <c r="V53" s="18"/>
    </row>
    <row r="54" spans="1:22" ht="27" customHeight="1" x14ac:dyDescent="0.45">
      <c r="A54" s="18"/>
      <c r="B54" s="18"/>
      <c r="C54" s="18"/>
      <c r="D54" s="18"/>
      <c r="E54" s="19"/>
      <c r="F54" s="17" t="str">
        <f>IF(E54="","",VLOOKUP(E54,Table!$D$2:$F$2345,2,FALSE))</f>
        <v/>
      </c>
      <c r="G54" s="19"/>
      <c r="H54" s="17" t="str">
        <f t="shared" si="0"/>
        <v/>
      </c>
      <c r="I54" s="18"/>
      <c r="J54" s="18"/>
      <c r="K54" s="18"/>
      <c r="L54" s="18"/>
      <c r="M54" s="18"/>
      <c r="N54" s="18"/>
      <c r="O54" s="18"/>
      <c r="P54" s="18" t="str">
        <f>IF(E54="","",VLOOKUP(E54,Table!D51:F2387,3,FALSE))</f>
        <v/>
      </c>
      <c r="Q54" s="18"/>
      <c r="R54" s="18"/>
      <c r="S54" s="18"/>
      <c r="T54" s="18"/>
      <c r="U54" s="18"/>
      <c r="V54" s="18"/>
    </row>
    <row r="55" spans="1:22" ht="27" customHeight="1" x14ac:dyDescent="0.45">
      <c r="A55" s="18"/>
      <c r="B55" s="18"/>
      <c r="C55" s="18"/>
      <c r="D55" s="18"/>
      <c r="E55" s="19"/>
      <c r="F55" s="17" t="str">
        <f>IF(E55="","",VLOOKUP(E55,Table!$D$2:$F$2345,2,FALSE))</f>
        <v/>
      </c>
      <c r="G55" s="19"/>
      <c r="H55" s="17" t="str">
        <f t="shared" si="0"/>
        <v/>
      </c>
      <c r="I55" s="18"/>
      <c r="J55" s="18"/>
      <c r="K55" s="18"/>
      <c r="L55" s="18"/>
      <c r="M55" s="18"/>
      <c r="N55" s="18"/>
      <c r="O55" s="18"/>
      <c r="P55" s="18" t="str">
        <f>IF(E55="","",VLOOKUP(E55,Table!D52:F2388,3,FALSE))</f>
        <v/>
      </c>
      <c r="Q55" s="18"/>
      <c r="R55" s="18"/>
      <c r="S55" s="18"/>
      <c r="T55" s="18"/>
      <c r="U55" s="18"/>
      <c r="V55" s="18"/>
    </row>
    <row r="56" spans="1:22" ht="27" customHeight="1" x14ac:dyDescent="0.45">
      <c r="A56" s="18"/>
      <c r="B56" s="18"/>
      <c r="C56" s="18"/>
      <c r="D56" s="18"/>
      <c r="E56" s="19"/>
      <c r="F56" s="17" t="str">
        <f>IF(E56="","",VLOOKUP(E56,Table!$D$2:$F$2345,2,FALSE))</f>
        <v/>
      </c>
      <c r="G56" s="19"/>
      <c r="H56" s="17" t="str">
        <f t="shared" si="0"/>
        <v/>
      </c>
      <c r="I56" s="18"/>
      <c r="J56" s="18"/>
      <c r="K56" s="18"/>
      <c r="L56" s="18"/>
      <c r="M56" s="18"/>
      <c r="N56" s="18"/>
      <c r="O56" s="18"/>
      <c r="P56" s="18" t="str">
        <f>IF(E56="","",VLOOKUP(E56,Table!D53:F2389,3,FALSE))</f>
        <v/>
      </c>
      <c r="Q56" s="18"/>
      <c r="R56" s="18"/>
      <c r="S56" s="18"/>
      <c r="T56" s="18"/>
      <c r="U56" s="18"/>
      <c r="V56" s="18"/>
    </row>
    <row r="57" spans="1:22" ht="27" customHeight="1" x14ac:dyDescent="0.45">
      <c r="A57" s="18"/>
      <c r="B57" s="18"/>
      <c r="C57" s="18"/>
      <c r="D57" s="18"/>
      <c r="E57" s="19"/>
      <c r="F57" s="17" t="str">
        <f>IF(E57="","",VLOOKUP(E57,Table!$D$2:$F$2345,2,FALSE))</f>
        <v/>
      </c>
      <c r="G57" s="19"/>
      <c r="H57" s="17" t="str">
        <f t="shared" si="0"/>
        <v/>
      </c>
      <c r="I57" s="18"/>
      <c r="J57" s="18"/>
      <c r="K57" s="18"/>
      <c r="L57" s="18"/>
      <c r="M57" s="18"/>
      <c r="N57" s="18"/>
      <c r="O57" s="18"/>
      <c r="P57" s="18" t="str">
        <f>IF(E57="","",VLOOKUP(E57,Table!D54:F2390,3,FALSE))</f>
        <v/>
      </c>
      <c r="Q57" s="18"/>
      <c r="R57" s="18"/>
      <c r="S57" s="18"/>
      <c r="T57" s="18"/>
      <c r="U57" s="18"/>
      <c r="V57" s="18"/>
    </row>
    <row r="58" spans="1:22" ht="27" customHeight="1" x14ac:dyDescent="0.45">
      <c r="A58" s="18"/>
      <c r="B58" s="18"/>
      <c r="C58" s="18"/>
      <c r="D58" s="18"/>
      <c r="E58" s="19"/>
      <c r="F58" s="17" t="str">
        <f>IF(E58="","",VLOOKUP(E58,Table!$D$2:$F$2345,2,FALSE))</f>
        <v/>
      </c>
      <c r="G58" s="19"/>
      <c r="H58" s="17" t="str">
        <f t="shared" si="0"/>
        <v/>
      </c>
      <c r="I58" s="18"/>
      <c r="J58" s="18"/>
      <c r="K58" s="18"/>
      <c r="L58" s="18"/>
      <c r="M58" s="18"/>
      <c r="N58" s="18"/>
      <c r="O58" s="18"/>
      <c r="P58" s="18" t="str">
        <f>IF(E58="","",VLOOKUP(E58,Table!D55:F2391,3,FALSE))</f>
        <v/>
      </c>
      <c r="Q58" s="18"/>
      <c r="R58" s="18"/>
      <c r="S58" s="18"/>
      <c r="T58" s="18"/>
      <c r="U58" s="18"/>
      <c r="V58" s="18"/>
    </row>
    <row r="59" spans="1:22" ht="27" customHeight="1" x14ac:dyDescent="0.45">
      <c r="A59" s="18"/>
      <c r="B59" s="18"/>
      <c r="C59" s="18"/>
      <c r="D59" s="18"/>
      <c r="E59" s="19"/>
      <c r="F59" s="17" t="str">
        <f>IF(E59="","",VLOOKUP(E59,Table!$D$2:$F$2345,2,FALSE))</f>
        <v/>
      </c>
      <c r="G59" s="19"/>
      <c r="H59" s="17" t="str">
        <f t="shared" si="0"/>
        <v/>
      </c>
      <c r="I59" s="18"/>
      <c r="J59" s="18"/>
      <c r="K59" s="18"/>
      <c r="L59" s="18"/>
      <c r="M59" s="18"/>
      <c r="N59" s="18"/>
      <c r="O59" s="18"/>
      <c r="P59" s="18" t="str">
        <f>IF(E59="","",VLOOKUP(E59,Table!D56:F2392,3,FALSE))</f>
        <v/>
      </c>
      <c r="Q59" s="18"/>
      <c r="R59" s="18"/>
      <c r="S59" s="18"/>
      <c r="T59" s="18"/>
      <c r="U59" s="18"/>
      <c r="V59" s="18"/>
    </row>
    <row r="60" spans="1:22" ht="27" customHeight="1" x14ac:dyDescent="0.45">
      <c r="A60" s="18"/>
      <c r="B60" s="18"/>
      <c r="C60" s="18"/>
      <c r="D60" s="18"/>
      <c r="E60" s="19"/>
      <c r="F60" s="17" t="str">
        <f>IF(E60="","",VLOOKUP(E60,Table!$D$2:$F$2345,2,FALSE))</f>
        <v/>
      </c>
      <c r="G60" s="19"/>
      <c r="H60" s="17" t="str">
        <f t="shared" si="0"/>
        <v/>
      </c>
      <c r="I60" s="18"/>
      <c r="J60" s="18"/>
      <c r="K60" s="18"/>
      <c r="L60" s="18"/>
      <c r="M60" s="18"/>
      <c r="N60" s="18"/>
      <c r="O60" s="18"/>
      <c r="P60" s="18" t="str">
        <f>IF(E60="","",VLOOKUP(E60,Table!D57:F2393,3,FALSE))</f>
        <v/>
      </c>
      <c r="Q60" s="18"/>
      <c r="R60" s="18"/>
      <c r="S60" s="18"/>
      <c r="T60" s="18"/>
      <c r="U60" s="18"/>
      <c r="V60" s="18"/>
    </row>
    <row r="61" spans="1:22" ht="27" customHeight="1" x14ac:dyDescent="0.45">
      <c r="A61" s="18"/>
      <c r="B61" s="18"/>
      <c r="C61" s="18"/>
      <c r="D61" s="18"/>
      <c r="E61" s="19"/>
      <c r="F61" s="17" t="str">
        <f>IF(E61="","",VLOOKUP(E61,Table!$D$2:$F$2345,2,FALSE))</f>
        <v/>
      </c>
      <c r="G61" s="19"/>
      <c r="H61" s="17" t="str">
        <f t="shared" si="0"/>
        <v/>
      </c>
      <c r="I61" s="18"/>
      <c r="J61" s="18"/>
      <c r="K61" s="18"/>
      <c r="L61" s="18"/>
      <c r="M61" s="18"/>
      <c r="N61" s="18"/>
      <c r="O61" s="18"/>
      <c r="P61" s="18" t="str">
        <f>IF(E61="","",VLOOKUP(E61,Table!D58:F2394,3,FALSE))</f>
        <v/>
      </c>
      <c r="Q61" s="18"/>
      <c r="R61" s="18"/>
      <c r="S61" s="18"/>
      <c r="T61" s="18"/>
      <c r="U61" s="18"/>
      <c r="V61" s="18"/>
    </row>
    <row r="62" spans="1:22" ht="27" customHeight="1" x14ac:dyDescent="0.45">
      <c r="A62" s="18"/>
      <c r="B62" s="18"/>
      <c r="C62" s="18"/>
      <c r="D62" s="18"/>
      <c r="E62" s="19"/>
      <c r="F62" s="17" t="str">
        <f>IF(E62="","",VLOOKUP(E62,Table!$D$2:$F$2345,2,FALSE))</f>
        <v/>
      </c>
      <c r="G62" s="19"/>
      <c r="H62" s="17" t="str">
        <f t="shared" si="0"/>
        <v/>
      </c>
      <c r="I62" s="18"/>
      <c r="J62" s="18"/>
      <c r="K62" s="18"/>
      <c r="L62" s="18"/>
      <c r="M62" s="18"/>
      <c r="N62" s="18"/>
      <c r="O62" s="18"/>
      <c r="P62" s="18" t="str">
        <f>IF(E62="","",VLOOKUP(E62,Table!D59:F2395,3,FALSE))</f>
        <v/>
      </c>
      <c r="Q62" s="18"/>
      <c r="R62" s="18"/>
      <c r="S62" s="18"/>
      <c r="T62" s="18"/>
      <c r="U62" s="18"/>
      <c r="V62" s="18"/>
    </row>
    <row r="63" spans="1:22" ht="27" customHeight="1" x14ac:dyDescent="0.45">
      <c r="A63" s="18"/>
      <c r="B63" s="18"/>
      <c r="C63" s="18"/>
      <c r="D63" s="18"/>
      <c r="E63" s="19"/>
      <c r="F63" s="17" t="str">
        <f>IF(E63="","",VLOOKUP(E63,Table!$D$2:$F$2345,2,FALSE))</f>
        <v/>
      </c>
      <c r="G63" s="19"/>
      <c r="H63" s="17" t="str">
        <f t="shared" si="0"/>
        <v/>
      </c>
      <c r="I63" s="18"/>
      <c r="J63" s="18"/>
      <c r="K63" s="18"/>
      <c r="L63" s="18"/>
      <c r="M63" s="18"/>
      <c r="N63" s="18"/>
      <c r="O63" s="18"/>
      <c r="P63" s="18" t="str">
        <f>IF(E63="","",VLOOKUP(E63,Table!D60:F2396,3,FALSE))</f>
        <v/>
      </c>
      <c r="Q63" s="18"/>
      <c r="R63" s="18"/>
      <c r="S63" s="18"/>
      <c r="T63" s="18"/>
      <c r="U63" s="18"/>
      <c r="V63" s="18"/>
    </row>
    <row r="64" spans="1:22" ht="27" customHeight="1" x14ac:dyDescent="0.45">
      <c r="A64" s="18"/>
      <c r="B64" s="18"/>
      <c r="C64" s="18"/>
      <c r="D64" s="18"/>
      <c r="E64" s="19"/>
      <c r="F64" s="17" t="str">
        <f>IF(E64="","",VLOOKUP(E64,Table!$D$2:$F$2345,2,FALSE))</f>
        <v/>
      </c>
      <c r="G64" s="19"/>
      <c r="H64" s="17" t="str">
        <f t="shared" si="0"/>
        <v/>
      </c>
      <c r="I64" s="18"/>
      <c r="J64" s="18"/>
      <c r="K64" s="18"/>
      <c r="L64" s="18"/>
      <c r="M64" s="18"/>
      <c r="N64" s="18"/>
      <c r="O64" s="18"/>
      <c r="P64" s="18" t="str">
        <f>IF(E64="","",VLOOKUP(E64,Table!D61:F2397,3,FALSE))</f>
        <v/>
      </c>
      <c r="Q64" s="18"/>
      <c r="R64" s="18"/>
      <c r="S64" s="18"/>
      <c r="T64" s="18"/>
      <c r="U64" s="18"/>
      <c r="V64" s="18"/>
    </row>
    <row r="65" spans="1:22" ht="27" customHeight="1" x14ac:dyDescent="0.45">
      <c r="A65" s="18"/>
      <c r="B65" s="18"/>
      <c r="C65" s="18"/>
      <c r="D65" s="18"/>
      <c r="E65" s="19"/>
      <c r="F65" s="17" t="str">
        <f>IF(E65="","",VLOOKUP(E65,Table!$D$2:$F$2345,2,FALSE))</f>
        <v/>
      </c>
      <c r="G65" s="19"/>
      <c r="H65" s="17" t="str">
        <f t="shared" si="0"/>
        <v/>
      </c>
      <c r="I65" s="18"/>
      <c r="J65" s="18"/>
      <c r="K65" s="18"/>
      <c r="L65" s="18"/>
      <c r="M65" s="18"/>
      <c r="N65" s="18"/>
      <c r="O65" s="18"/>
      <c r="P65" s="18" t="str">
        <f>IF(E65="","",VLOOKUP(E65,Table!D62:F2398,3,FALSE))</f>
        <v/>
      </c>
      <c r="Q65" s="18"/>
      <c r="R65" s="18"/>
      <c r="S65" s="18"/>
      <c r="T65" s="18"/>
      <c r="U65" s="18"/>
      <c r="V65" s="18"/>
    </row>
    <row r="66" spans="1:22" ht="27" customHeight="1" x14ac:dyDescent="0.45">
      <c r="A66" s="18"/>
      <c r="B66" s="18"/>
      <c r="C66" s="18"/>
      <c r="D66" s="18"/>
      <c r="E66" s="19"/>
      <c r="F66" s="17" t="str">
        <f>IF(E66="","",VLOOKUP(E66,Table!$D$2:$F$2345,2,FALSE))</f>
        <v/>
      </c>
      <c r="G66" s="19"/>
      <c r="H66" s="17" t="str">
        <f t="shared" si="0"/>
        <v/>
      </c>
      <c r="I66" s="18"/>
      <c r="J66" s="18"/>
      <c r="K66" s="18"/>
      <c r="L66" s="18"/>
      <c r="M66" s="18"/>
      <c r="N66" s="18"/>
      <c r="O66" s="18"/>
      <c r="P66" s="18" t="str">
        <f>IF(E66="","",VLOOKUP(E66,Table!D63:F2399,3,FALSE))</f>
        <v/>
      </c>
      <c r="Q66" s="18"/>
      <c r="R66" s="18"/>
      <c r="S66" s="18"/>
      <c r="T66" s="18"/>
      <c r="U66" s="18"/>
      <c r="V66" s="18"/>
    </row>
    <row r="67" spans="1:22" ht="27" customHeight="1" x14ac:dyDescent="0.45">
      <c r="A67" s="18"/>
      <c r="B67" s="18"/>
      <c r="C67" s="18"/>
      <c r="D67" s="18"/>
      <c r="E67" s="19"/>
      <c r="F67" s="17" t="str">
        <f>IF(E67="","",VLOOKUP(E67,Table!$D$2:$F$2345,2,FALSE))</f>
        <v/>
      </c>
      <c r="G67" s="19"/>
      <c r="H67" s="17" t="str">
        <f t="shared" si="0"/>
        <v/>
      </c>
      <c r="I67" s="18"/>
      <c r="J67" s="18"/>
      <c r="K67" s="18"/>
      <c r="L67" s="18"/>
      <c r="M67" s="18"/>
      <c r="N67" s="18"/>
      <c r="O67" s="18"/>
      <c r="P67" s="18" t="str">
        <f>IF(E67="","",VLOOKUP(E67,Table!D64:F2400,3,FALSE))</f>
        <v/>
      </c>
      <c r="Q67" s="18"/>
      <c r="R67" s="18"/>
      <c r="S67" s="18"/>
      <c r="T67" s="18"/>
      <c r="U67" s="18"/>
      <c r="V67" s="18"/>
    </row>
    <row r="68" spans="1:22" ht="27" customHeight="1" x14ac:dyDescent="0.45">
      <c r="A68" s="18"/>
      <c r="B68" s="18"/>
      <c r="C68" s="18"/>
      <c r="D68" s="18"/>
      <c r="E68" s="19"/>
      <c r="F68" s="17" t="str">
        <f>IF(E68="","",VLOOKUP(E68,Table!$D$2:$F$2345,2,FALSE))</f>
        <v/>
      </c>
      <c r="G68" s="19"/>
      <c r="H68" s="17" t="str">
        <f t="shared" si="0"/>
        <v/>
      </c>
      <c r="I68" s="18"/>
      <c r="J68" s="18"/>
      <c r="K68" s="18"/>
      <c r="L68" s="18"/>
      <c r="M68" s="18"/>
      <c r="N68" s="18"/>
      <c r="O68" s="18"/>
      <c r="P68" s="18" t="str">
        <f>IF(E68="","",VLOOKUP(E68,Table!D65:F2401,3,FALSE))</f>
        <v/>
      </c>
      <c r="Q68" s="18"/>
      <c r="R68" s="18"/>
      <c r="S68" s="18"/>
      <c r="T68" s="18"/>
      <c r="U68" s="18"/>
      <c r="V68" s="18"/>
    </row>
    <row r="69" spans="1:22" ht="27" customHeight="1" x14ac:dyDescent="0.45">
      <c r="A69" s="18"/>
      <c r="B69" s="18"/>
      <c r="C69" s="18"/>
      <c r="D69" s="18"/>
      <c r="E69" s="19"/>
      <c r="F69" s="17" t="str">
        <f>IF(E69="","",VLOOKUP(E69,Table!$D$2:$F$2345,2,FALSE))</f>
        <v/>
      </c>
      <c r="G69" s="19"/>
      <c r="H69" s="17" t="str">
        <f t="shared" si="0"/>
        <v/>
      </c>
      <c r="I69" s="18"/>
      <c r="J69" s="18"/>
      <c r="K69" s="18"/>
      <c r="L69" s="18"/>
      <c r="M69" s="18"/>
      <c r="N69" s="18"/>
      <c r="O69" s="18"/>
      <c r="P69" s="18" t="str">
        <f>IF(E69="","",VLOOKUP(E69,Table!D66:F2402,3,FALSE))</f>
        <v/>
      </c>
      <c r="Q69" s="18"/>
      <c r="R69" s="18"/>
      <c r="S69" s="18"/>
      <c r="T69" s="18"/>
      <c r="U69" s="18"/>
      <c r="V69" s="18"/>
    </row>
    <row r="70" spans="1:22" ht="27" customHeight="1" x14ac:dyDescent="0.45">
      <c r="A70" s="18"/>
      <c r="B70" s="18"/>
      <c r="C70" s="18"/>
      <c r="D70" s="18"/>
      <c r="E70" s="19"/>
      <c r="F70" s="17" t="str">
        <f>IF(E70="","",VLOOKUP(E70,Table!$D$2:$F$2345,2,FALSE))</f>
        <v/>
      </c>
      <c r="G70" s="19"/>
      <c r="H70" s="17" t="str">
        <f t="shared" ref="H70:H133" si="1">IF(G70="","","Non-Performance of QMP")</f>
        <v/>
      </c>
      <c r="I70" s="18"/>
      <c r="J70" s="18"/>
      <c r="K70" s="18"/>
      <c r="L70" s="18"/>
      <c r="M70" s="18"/>
      <c r="N70" s="18"/>
      <c r="O70" s="18"/>
      <c r="P70" s="18" t="str">
        <f>IF(E70="","",VLOOKUP(E70,Table!D67:F2403,3,FALSE))</f>
        <v/>
      </c>
      <c r="Q70" s="18"/>
      <c r="R70" s="18"/>
      <c r="S70" s="18"/>
      <c r="T70" s="18"/>
      <c r="U70" s="18"/>
      <c r="V70" s="18"/>
    </row>
    <row r="71" spans="1:22" ht="27" customHeight="1" x14ac:dyDescent="0.45">
      <c r="A71" s="18"/>
      <c r="B71" s="18"/>
      <c r="C71" s="18"/>
      <c r="D71" s="18"/>
      <c r="E71" s="19"/>
      <c r="F71" s="17" t="str">
        <f>IF(E71="","",VLOOKUP(E71,Table!$D$2:$F$2345,2,FALSE))</f>
        <v/>
      </c>
      <c r="G71" s="19"/>
      <c r="H71" s="17" t="str">
        <f t="shared" si="1"/>
        <v/>
      </c>
      <c r="I71" s="18"/>
      <c r="J71" s="18"/>
      <c r="K71" s="18"/>
      <c r="L71" s="18"/>
      <c r="M71" s="18"/>
      <c r="N71" s="18"/>
      <c r="O71" s="18"/>
      <c r="P71" s="18" t="str">
        <f>IF(E71="","",VLOOKUP(E71,Table!D68:F2404,3,FALSE))</f>
        <v/>
      </c>
      <c r="Q71" s="18"/>
      <c r="R71" s="18"/>
      <c r="S71" s="18"/>
      <c r="T71" s="18"/>
      <c r="U71" s="18"/>
      <c r="V71" s="18"/>
    </row>
    <row r="72" spans="1:22" ht="27" customHeight="1" x14ac:dyDescent="0.45">
      <c r="A72" s="18"/>
      <c r="B72" s="18"/>
      <c r="C72" s="18"/>
      <c r="D72" s="18"/>
      <c r="E72" s="19"/>
      <c r="F72" s="17" t="str">
        <f>IF(E72="","",VLOOKUP(E72,Table!$D$2:$F$2345,2,FALSE))</f>
        <v/>
      </c>
      <c r="G72" s="19"/>
      <c r="H72" s="17" t="str">
        <f t="shared" si="1"/>
        <v/>
      </c>
      <c r="I72" s="18"/>
      <c r="J72" s="18"/>
      <c r="K72" s="18"/>
      <c r="L72" s="18"/>
      <c r="M72" s="18"/>
      <c r="N72" s="18"/>
      <c r="O72" s="18"/>
      <c r="P72" s="18" t="str">
        <f>IF(E72="","",VLOOKUP(E72,Table!D69:F2405,3,FALSE))</f>
        <v/>
      </c>
      <c r="Q72" s="18"/>
      <c r="R72" s="18"/>
      <c r="S72" s="18"/>
      <c r="T72" s="18"/>
      <c r="U72" s="18"/>
      <c r="V72" s="18"/>
    </row>
    <row r="73" spans="1:22" ht="27" customHeight="1" x14ac:dyDescent="0.45">
      <c r="A73" s="18"/>
      <c r="B73" s="18"/>
      <c r="C73" s="18"/>
      <c r="D73" s="18"/>
      <c r="E73" s="19"/>
      <c r="F73" s="17" t="str">
        <f>IF(E73="","",VLOOKUP(E73,Table!$D$2:$F$2345,2,FALSE))</f>
        <v/>
      </c>
      <c r="G73" s="19"/>
      <c r="H73" s="17" t="str">
        <f t="shared" si="1"/>
        <v/>
      </c>
      <c r="I73" s="18"/>
      <c r="J73" s="18"/>
      <c r="K73" s="18"/>
      <c r="L73" s="18"/>
      <c r="M73" s="18"/>
      <c r="N73" s="18"/>
      <c r="O73" s="18"/>
      <c r="P73" s="18" t="str">
        <f>IF(E73="","",VLOOKUP(E73,Table!D70:F2406,3,FALSE))</f>
        <v/>
      </c>
      <c r="Q73" s="18"/>
      <c r="R73" s="18"/>
      <c r="S73" s="18"/>
      <c r="T73" s="18"/>
      <c r="U73" s="18"/>
      <c r="V73" s="18"/>
    </row>
    <row r="74" spans="1:22" ht="27" customHeight="1" x14ac:dyDescent="0.45">
      <c r="A74" s="18"/>
      <c r="B74" s="18"/>
      <c r="C74" s="18"/>
      <c r="D74" s="18"/>
      <c r="E74" s="19"/>
      <c r="F74" s="17" t="str">
        <f>IF(E74="","",VLOOKUP(E74,Table!$D$2:$F$2345,2,FALSE))</f>
        <v/>
      </c>
      <c r="G74" s="19"/>
      <c r="H74" s="17" t="str">
        <f t="shared" si="1"/>
        <v/>
      </c>
      <c r="I74" s="18"/>
      <c r="J74" s="18"/>
      <c r="K74" s="18"/>
      <c r="L74" s="18"/>
      <c r="M74" s="18"/>
      <c r="N74" s="18"/>
      <c r="O74" s="18"/>
      <c r="P74" s="18" t="str">
        <f>IF(E74="","",VLOOKUP(E74,Table!D71:F2407,3,FALSE))</f>
        <v/>
      </c>
      <c r="Q74" s="18"/>
      <c r="R74" s="18"/>
      <c r="S74" s="18"/>
      <c r="T74" s="18"/>
      <c r="U74" s="18"/>
      <c r="V74" s="18"/>
    </row>
    <row r="75" spans="1:22" ht="27" customHeight="1" x14ac:dyDescent="0.45">
      <c r="A75" s="18"/>
      <c r="B75" s="18"/>
      <c r="C75" s="18"/>
      <c r="D75" s="18"/>
      <c r="E75" s="19"/>
      <c r="F75" s="17" t="str">
        <f>IF(E75="","",VLOOKUP(E75,Table!$D$2:$F$2345,2,FALSE))</f>
        <v/>
      </c>
      <c r="G75" s="19"/>
      <c r="H75" s="17" t="str">
        <f t="shared" si="1"/>
        <v/>
      </c>
      <c r="I75" s="18"/>
      <c r="J75" s="18"/>
      <c r="K75" s="18"/>
      <c r="L75" s="18"/>
      <c r="M75" s="18"/>
      <c r="N75" s="18"/>
      <c r="O75" s="18"/>
      <c r="P75" s="18" t="str">
        <f>IF(E75="","",VLOOKUP(E75,Table!D72:F2408,3,FALSE))</f>
        <v/>
      </c>
      <c r="Q75" s="18"/>
      <c r="R75" s="18"/>
      <c r="S75" s="18"/>
      <c r="T75" s="18"/>
      <c r="U75" s="18"/>
      <c r="V75" s="18"/>
    </row>
    <row r="76" spans="1:22" ht="27" customHeight="1" x14ac:dyDescent="0.45">
      <c r="A76" s="18"/>
      <c r="B76" s="18"/>
      <c r="C76" s="18"/>
      <c r="D76" s="18"/>
      <c r="E76" s="19"/>
      <c r="F76" s="17" t="str">
        <f>IF(E76="","",VLOOKUP(E76,Table!$D$2:$F$2345,2,FALSE))</f>
        <v/>
      </c>
      <c r="G76" s="19"/>
      <c r="H76" s="17" t="str">
        <f t="shared" si="1"/>
        <v/>
      </c>
      <c r="I76" s="18"/>
      <c r="J76" s="18"/>
      <c r="K76" s="18"/>
      <c r="L76" s="18"/>
      <c r="M76" s="18"/>
      <c r="N76" s="18"/>
      <c r="O76" s="18"/>
      <c r="P76" s="18" t="str">
        <f>IF(E76="","",VLOOKUP(E76,Table!D73:F2409,3,FALSE))</f>
        <v/>
      </c>
      <c r="Q76" s="18"/>
      <c r="R76" s="18"/>
      <c r="S76" s="18"/>
      <c r="T76" s="18"/>
      <c r="U76" s="18"/>
      <c r="V76" s="18"/>
    </row>
    <row r="77" spans="1:22" ht="27" customHeight="1" x14ac:dyDescent="0.45">
      <c r="A77" s="18"/>
      <c r="B77" s="18"/>
      <c r="C77" s="18"/>
      <c r="D77" s="18"/>
      <c r="E77" s="19"/>
      <c r="F77" s="17" t="str">
        <f>IF(E77="","",VLOOKUP(E77,Table!$D$2:$F$2345,2,FALSE))</f>
        <v/>
      </c>
      <c r="G77" s="19"/>
      <c r="H77" s="17" t="str">
        <f t="shared" si="1"/>
        <v/>
      </c>
      <c r="I77" s="18"/>
      <c r="J77" s="18"/>
      <c r="K77" s="18"/>
      <c r="L77" s="18"/>
      <c r="M77" s="18"/>
      <c r="N77" s="18"/>
      <c r="O77" s="18"/>
      <c r="P77" s="18" t="str">
        <f>IF(E77="","",VLOOKUP(E77,Table!D74:F2410,3,FALSE))</f>
        <v/>
      </c>
      <c r="Q77" s="18"/>
      <c r="R77" s="18"/>
      <c r="S77" s="18"/>
      <c r="T77" s="18"/>
      <c r="U77" s="18"/>
      <c r="V77" s="18"/>
    </row>
    <row r="78" spans="1:22" ht="27" customHeight="1" x14ac:dyDescent="0.45">
      <c r="A78" s="18"/>
      <c r="B78" s="18"/>
      <c r="C78" s="18"/>
      <c r="D78" s="18"/>
      <c r="E78" s="19"/>
      <c r="F78" s="17" t="str">
        <f>IF(E78="","",VLOOKUP(E78,Table!$D$2:$F$2345,2,FALSE))</f>
        <v/>
      </c>
      <c r="G78" s="19"/>
      <c r="H78" s="17" t="str">
        <f t="shared" si="1"/>
        <v/>
      </c>
      <c r="I78" s="18"/>
      <c r="J78" s="18"/>
      <c r="K78" s="18"/>
      <c r="L78" s="18"/>
      <c r="M78" s="18"/>
      <c r="N78" s="18"/>
      <c r="O78" s="18"/>
      <c r="P78" s="18" t="str">
        <f>IF(E78="","",VLOOKUP(E78,Table!D75:F2411,3,FALSE))</f>
        <v/>
      </c>
      <c r="Q78" s="18"/>
      <c r="R78" s="18"/>
      <c r="S78" s="18"/>
      <c r="T78" s="18"/>
      <c r="U78" s="18"/>
      <c r="V78" s="18"/>
    </row>
    <row r="79" spans="1:22" ht="27" customHeight="1" x14ac:dyDescent="0.45">
      <c r="A79" s="18"/>
      <c r="B79" s="18"/>
      <c r="C79" s="18"/>
      <c r="D79" s="18"/>
      <c r="E79" s="19"/>
      <c r="F79" s="17" t="str">
        <f>IF(E79="","",VLOOKUP(E79,Table!$D$2:$F$2345,2,FALSE))</f>
        <v/>
      </c>
      <c r="G79" s="19"/>
      <c r="H79" s="17" t="str">
        <f t="shared" si="1"/>
        <v/>
      </c>
      <c r="I79" s="18"/>
      <c r="J79" s="18"/>
      <c r="K79" s="18"/>
      <c r="L79" s="18"/>
      <c r="M79" s="18"/>
      <c r="N79" s="18"/>
      <c r="O79" s="18"/>
      <c r="P79" s="18" t="str">
        <f>IF(E79="","",VLOOKUP(E79,Table!D76:F2412,3,FALSE))</f>
        <v/>
      </c>
      <c r="Q79" s="18"/>
      <c r="R79" s="18"/>
      <c r="S79" s="18"/>
      <c r="T79" s="18"/>
      <c r="U79" s="18"/>
      <c r="V79" s="18"/>
    </row>
    <row r="80" spans="1:22" ht="27" customHeight="1" x14ac:dyDescent="0.45">
      <c r="A80" s="18"/>
      <c r="B80" s="18"/>
      <c r="C80" s="18"/>
      <c r="D80" s="18"/>
      <c r="E80" s="19"/>
      <c r="F80" s="17" t="str">
        <f>IF(E80="","",VLOOKUP(E80,Table!$D$2:$F$2345,2,FALSE))</f>
        <v/>
      </c>
      <c r="G80" s="19"/>
      <c r="H80" s="17" t="str">
        <f t="shared" si="1"/>
        <v/>
      </c>
      <c r="I80" s="18"/>
      <c r="J80" s="18"/>
      <c r="K80" s="18"/>
      <c r="L80" s="18"/>
      <c r="M80" s="18"/>
      <c r="N80" s="18"/>
      <c r="O80" s="18"/>
      <c r="P80" s="18" t="str">
        <f>IF(E80="","",VLOOKUP(E80,Table!D77:F2413,3,FALSE))</f>
        <v/>
      </c>
      <c r="Q80" s="18"/>
      <c r="R80" s="18"/>
      <c r="S80" s="18"/>
      <c r="T80" s="18"/>
      <c r="U80" s="18"/>
      <c r="V80" s="18"/>
    </row>
    <row r="81" spans="1:22" ht="27" customHeight="1" x14ac:dyDescent="0.45">
      <c r="A81" s="18"/>
      <c r="B81" s="18"/>
      <c r="C81" s="18"/>
      <c r="D81" s="18"/>
      <c r="E81" s="19"/>
      <c r="F81" s="17" t="str">
        <f>IF(E81="","",VLOOKUP(E81,Table!$D$2:$F$2345,2,FALSE))</f>
        <v/>
      </c>
      <c r="G81" s="19"/>
      <c r="H81" s="17" t="str">
        <f t="shared" si="1"/>
        <v/>
      </c>
      <c r="I81" s="18"/>
      <c r="J81" s="18"/>
      <c r="K81" s="18"/>
      <c r="L81" s="18"/>
      <c r="M81" s="18"/>
      <c r="N81" s="18"/>
      <c r="O81" s="18"/>
      <c r="P81" s="18" t="str">
        <f>IF(E81="","",VLOOKUP(E81,Table!D78:F2414,3,FALSE))</f>
        <v/>
      </c>
      <c r="Q81" s="18"/>
      <c r="R81" s="18"/>
      <c r="S81" s="18"/>
      <c r="T81" s="18"/>
      <c r="U81" s="18"/>
      <c r="V81" s="18"/>
    </row>
    <row r="82" spans="1:22" ht="27" customHeight="1" x14ac:dyDescent="0.45">
      <c r="A82" s="18"/>
      <c r="B82" s="18"/>
      <c r="C82" s="18"/>
      <c r="D82" s="18"/>
      <c r="E82" s="19"/>
      <c r="F82" s="17" t="str">
        <f>IF(E82="","",VLOOKUP(E82,Table!$D$2:$F$2345,2,FALSE))</f>
        <v/>
      </c>
      <c r="G82" s="19"/>
      <c r="H82" s="17" t="str">
        <f t="shared" si="1"/>
        <v/>
      </c>
      <c r="I82" s="18"/>
      <c r="J82" s="18"/>
      <c r="K82" s="18"/>
      <c r="L82" s="18"/>
      <c r="M82" s="18"/>
      <c r="N82" s="18"/>
      <c r="O82" s="18"/>
      <c r="P82" s="18" t="str">
        <f>IF(E82="","",VLOOKUP(E82,Table!D79:F2415,3,FALSE))</f>
        <v/>
      </c>
      <c r="Q82" s="18"/>
      <c r="R82" s="18"/>
      <c r="S82" s="18"/>
      <c r="T82" s="18"/>
      <c r="U82" s="18"/>
      <c r="V82" s="18"/>
    </row>
    <row r="83" spans="1:22" ht="27" customHeight="1" x14ac:dyDescent="0.45">
      <c r="A83" s="18"/>
      <c r="B83" s="18"/>
      <c r="C83" s="18"/>
      <c r="D83" s="18"/>
      <c r="E83" s="19"/>
      <c r="F83" s="17" t="str">
        <f>IF(E83="","",VLOOKUP(E83,Table!$D$2:$F$2345,2,FALSE))</f>
        <v/>
      </c>
      <c r="G83" s="19"/>
      <c r="H83" s="17" t="str">
        <f t="shared" si="1"/>
        <v/>
      </c>
      <c r="I83" s="18"/>
      <c r="J83" s="18"/>
      <c r="K83" s="18"/>
      <c r="L83" s="18"/>
      <c r="M83" s="18"/>
      <c r="N83" s="18"/>
      <c r="O83" s="18"/>
      <c r="P83" s="18" t="str">
        <f>IF(E83="","",VLOOKUP(E83,Table!D80:F2416,3,FALSE))</f>
        <v/>
      </c>
      <c r="Q83" s="18"/>
      <c r="R83" s="18"/>
      <c r="S83" s="18"/>
      <c r="T83" s="18"/>
      <c r="U83" s="18"/>
      <c r="V83" s="18"/>
    </row>
    <row r="84" spans="1:22" ht="27" customHeight="1" x14ac:dyDescent="0.45">
      <c r="A84" s="18"/>
      <c r="B84" s="18"/>
      <c r="C84" s="18"/>
      <c r="D84" s="18"/>
      <c r="E84" s="19"/>
      <c r="F84" s="17" t="str">
        <f>IF(E84="","",VLOOKUP(E84,Table!$D$2:$F$2345,2,FALSE))</f>
        <v/>
      </c>
      <c r="G84" s="19"/>
      <c r="H84" s="17" t="str">
        <f t="shared" si="1"/>
        <v/>
      </c>
      <c r="I84" s="18"/>
      <c r="J84" s="18"/>
      <c r="K84" s="18"/>
      <c r="L84" s="18"/>
      <c r="M84" s="18"/>
      <c r="N84" s="18"/>
      <c r="O84" s="18"/>
      <c r="P84" s="18" t="str">
        <f>IF(E84="","",VLOOKUP(E84,Table!D81:F2417,3,FALSE))</f>
        <v/>
      </c>
      <c r="Q84" s="18"/>
      <c r="R84" s="18"/>
      <c r="S84" s="18"/>
      <c r="T84" s="18"/>
      <c r="U84" s="18"/>
      <c r="V84" s="18"/>
    </row>
    <row r="85" spans="1:22" ht="27" customHeight="1" x14ac:dyDescent="0.45">
      <c r="A85" s="18"/>
      <c r="B85" s="18"/>
      <c r="C85" s="18"/>
      <c r="D85" s="18"/>
      <c r="E85" s="19"/>
      <c r="F85" s="17" t="str">
        <f>IF(E85="","",VLOOKUP(E85,Table!$D$2:$F$2345,2,FALSE))</f>
        <v/>
      </c>
      <c r="G85" s="19"/>
      <c r="H85" s="17" t="str">
        <f t="shared" si="1"/>
        <v/>
      </c>
      <c r="I85" s="18"/>
      <c r="J85" s="18"/>
      <c r="K85" s="18"/>
      <c r="L85" s="18"/>
      <c r="M85" s="18"/>
      <c r="N85" s="18"/>
      <c r="O85" s="18"/>
      <c r="P85" s="18" t="str">
        <f>IF(E85="","",VLOOKUP(E85,Table!D82:F2418,3,FALSE))</f>
        <v/>
      </c>
      <c r="Q85" s="18"/>
      <c r="R85" s="18"/>
      <c r="S85" s="18"/>
      <c r="T85" s="18"/>
      <c r="U85" s="18"/>
      <c r="V85" s="18"/>
    </row>
    <row r="86" spans="1:22" ht="27" customHeight="1" x14ac:dyDescent="0.45">
      <c r="A86" s="18"/>
      <c r="B86" s="18"/>
      <c r="C86" s="18"/>
      <c r="D86" s="18"/>
      <c r="E86" s="19"/>
      <c r="F86" s="17" t="str">
        <f>IF(E86="","",VLOOKUP(E86,Table!$D$2:$F$2345,2,FALSE))</f>
        <v/>
      </c>
      <c r="G86" s="19"/>
      <c r="H86" s="17" t="str">
        <f t="shared" si="1"/>
        <v/>
      </c>
      <c r="I86" s="18"/>
      <c r="J86" s="18"/>
      <c r="K86" s="18"/>
      <c r="L86" s="18"/>
      <c r="M86" s="18"/>
      <c r="N86" s="18"/>
      <c r="O86" s="18"/>
      <c r="P86" s="18" t="str">
        <f>IF(E86="","",VLOOKUP(E86,Table!D83:F2419,3,FALSE))</f>
        <v/>
      </c>
      <c r="Q86" s="18"/>
      <c r="R86" s="18"/>
      <c r="S86" s="18"/>
      <c r="T86" s="18"/>
      <c r="U86" s="18"/>
      <c r="V86" s="18"/>
    </row>
    <row r="87" spans="1:22" ht="27" customHeight="1" x14ac:dyDescent="0.45">
      <c r="A87" s="18"/>
      <c r="B87" s="18"/>
      <c r="C87" s="18"/>
      <c r="D87" s="18"/>
      <c r="E87" s="19"/>
      <c r="F87" s="17" t="str">
        <f>IF(E87="","",VLOOKUP(E87,Table!$D$2:$F$2345,2,FALSE))</f>
        <v/>
      </c>
      <c r="G87" s="19"/>
      <c r="H87" s="17" t="str">
        <f t="shared" si="1"/>
        <v/>
      </c>
      <c r="I87" s="18"/>
      <c r="J87" s="18"/>
      <c r="K87" s="18"/>
      <c r="L87" s="18"/>
      <c r="M87" s="18"/>
      <c r="N87" s="18"/>
      <c r="O87" s="18"/>
      <c r="P87" s="18" t="str">
        <f>IF(E87="","",VLOOKUP(E87,Table!D84:F2420,3,FALSE))</f>
        <v/>
      </c>
      <c r="Q87" s="18"/>
      <c r="R87" s="18"/>
      <c r="S87" s="18"/>
      <c r="T87" s="18"/>
      <c r="U87" s="18"/>
      <c r="V87" s="18"/>
    </row>
    <row r="88" spans="1:22" ht="27" customHeight="1" x14ac:dyDescent="0.45">
      <c r="A88" s="18"/>
      <c r="B88" s="18"/>
      <c r="C88" s="18"/>
      <c r="D88" s="18"/>
      <c r="E88" s="19"/>
      <c r="F88" s="17" t="str">
        <f>IF(E88="","",VLOOKUP(E88,Table!$D$2:$F$2345,2,FALSE))</f>
        <v/>
      </c>
      <c r="G88" s="19"/>
      <c r="H88" s="17" t="str">
        <f t="shared" si="1"/>
        <v/>
      </c>
      <c r="I88" s="18"/>
      <c r="J88" s="18"/>
      <c r="K88" s="18"/>
      <c r="L88" s="18"/>
      <c r="M88" s="18"/>
      <c r="N88" s="18"/>
      <c r="O88" s="18"/>
      <c r="P88" s="18" t="str">
        <f>IF(E88="","",VLOOKUP(E88,Table!D85:F2421,3,FALSE))</f>
        <v/>
      </c>
      <c r="Q88" s="18"/>
      <c r="R88" s="18"/>
      <c r="S88" s="18"/>
      <c r="T88" s="18"/>
      <c r="U88" s="18"/>
      <c r="V88" s="18"/>
    </row>
    <row r="89" spans="1:22" ht="27" customHeight="1" x14ac:dyDescent="0.45">
      <c r="A89" s="18"/>
      <c r="B89" s="18"/>
      <c r="C89" s="18"/>
      <c r="D89" s="18"/>
      <c r="E89" s="19"/>
      <c r="F89" s="17" t="str">
        <f>IF(E89="","",VLOOKUP(E89,Table!$D$2:$F$2345,2,FALSE))</f>
        <v/>
      </c>
      <c r="G89" s="19"/>
      <c r="H89" s="17" t="str">
        <f t="shared" si="1"/>
        <v/>
      </c>
      <c r="I89" s="18"/>
      <c r="J89" s="18"/>
      <c r="K89" s="18"/>
      <c r="L89" s="18"/>
      <c r="M89" s="18"/>
      <c r="N89" s="18"/>
      <c r="O89" s="18"/>
      <c r="P89" s="18" t="str">
        <f>IF(E89="","",VLOOKUP(E89,Table!D86:F2422,3,FALSE))</f>
        <v/>
      </c>
      <c r="Q89" s="18"/>
      <c r="R89" s="18"/>
      <c r="S89" s="18"/>
      <c r="T89" s="18"/>
      <c r="U89" s="18"/>
      <c r="V89" s="18"/>
    </row>
    <row r="90" spans="1:22" ht="27" customHeight="1" x14ac:dyDescent="0.45">
      <c r="A90" s="18"/>
      <c r="B90" s="18"/>
      <c r="C90" s="18"/>
      <c r="D90" s="18"/>
      <c r="E90" s="19"/>
      <c r="F90" s="17" t="str">
        <f>IF(E90="","",VLOOKUP(E90,Table!$D$2:$F$2345,2,FALSE))</f>
        <v/>
      </c>
      <c r="G90" s="19"/>
      <c r="H90" s="17" t="str">
        <f t="shared" si="1"/>
        <v/>
      </c>
      <c r="I90" s="18"/>
      <c r="J90" s="18"/>
      <c r="K90" s="18"/>
      <c r="L90" s="18"/>
      <c r="M90" s="18"/>
      <c r="N90" s="18"/>
      <c r="O90" s="18"/>
      <c r="P90" s="18" t="str">
        <f>IF(E90="","",VLOOKUP(E90,Table!D87:F2423,3,FALSE))</f>
        <v/>
      </c>
      <c r="Q90" s="18"/>
      <c r="R90" s="18"/>
      <c r="S90" s="18"/>
      <c r="T90" s="18"/>
      <c r="U90" s="18"/>
      <c r="V90" s="18"/>
    </row>
    <row r="91" spans="1:22" ht="27" customHeight="1" x14ac:dyDescent="0.45">
      <c r="A91" s="18"/>
      <c r="B91" s="18"/>
      <c r="C91" s="18"/>
      <c r="D91" s="18"/>
      <c r="E91" s="19"/>
      <c r="F91" s="17" t="str">
        <f>IF(E91="","",VLOOKUP(E91,Table!$D$2:$F$2345,2,FALSE))</f>
        <v/>
      </c>
      <c r="G91" s="19"/>
      <c r="H91" s="17" t="str">
        <f t="shared" si="1"/>
        <v/>
      </c>
      <c r="I91" s="18"/>
      <c r="J91" s="18"/>
      <c r="K91" s="18"/>
      <c r="L91" s="18"/>
      <c r="M91" s="18"/>
      <c r="N91" s="18"/>
      <c r="O91" s="18"/>
      <c r="P91" s="18" t="str">
        <f>IF(E91="","",VLOOKUP(E91,Table!D88:F2424,3,FALSE))</f>
        <v/>
      </c>
      <c r="Q91" s="18"/>
      <c r="R91" s="18"/>
      <c r="S91" s="18"/>
      <c r="T91" s="18"/>
      <c r="U91" s="18"/>
      <c r="V91" s="18"/>
    </row>
    <row r="92" spans="1:22" ht="27" customHeight="1" x14ac:dyDescent="0.45">
      <c r="A92" s="18"/>
      <c r="B92" s="18"/>
      <c r="C92" s="18"/>
      <c r="D92" s="18"/>
      <c r="E92" s="19"/>
      <c r="F92" s="17" t="str">
        <f>IF(E92="","",VLOOKUP(E92,Table!$D$2:$F$2345,2,FALSE))</f>
        <v/>
      </c>
      <c r="G92" s="19"/>
      <c r="H92" s="17" t="str">
        <f t="shared" si="1"/>
        <v/>
      </c>
      <c r="I92" s="18"/>
      <c r="J92" s="18"/>
      <c r="K92" s="18"/>
      <c r="L92" s="18"/>
      <c r="M92" s="18"/>
      <c r="N92" s="18"/>
      <c r="O92" s="18"/>
      <c r="P92" s="18" t="str">
        <f>IF(E92="","",VLOOKUP(E92,Table!D89:F2425,3,FALSE))</f>
        <v/>
      </c>
      <c r="Q92" s="18"/>
      <c r="R92" s="18"/>
      <c r="S92" s="18"/>
      <c r="T92" s="18"/>
      <c r="U92" s="18"/>
      <c r="V92" s="18"/>
    </row>
    <row r="93" spans="1:22" ht="27" customHeight="1" x14ac:dyDescent="0.45">
      <c r="A93" s="18"/>
      <c r="B93" s="18"/>
      <c r="C93" s="18"/>
      <c r="D93" s="18"/>
      <c r="E93" s="19"/>
      <c r="F93" s="17" t="str">
        <f>IF(E93="","",VLOOKUP(E93,Table!$D$2:$F$2345,2,FALSE))</f>
        <v/>
      </c>
      <c r="G93" s="19"/>
      <c r="H93" s="17" t="str">
        <f t="shared" si="1"/>
        <v/>
      </c>
      <c r="I93" s="18"/>
      <c r="J93" s="18"/>
      <c r="K93" s="18"/>
      <c r="L93" s="18"/>
      <c r="M93" s="18"/>
      <c r="N93" s="18"/>
      <c r="O93" s="18"/>
      <c r="P93" s="18" t="str">
        <f>IF(E93="","",VLOOKUP(E93,Table!D90:F2426,3,FALSE))</f>
        <v/>
      </c>
      <c r="Q93" s="18"/>
      <c r="R93" s="18"/>
      <c r="S93" s="18"/>
      <c r="T93" s="18"/>
      <c r="U93" s="18"/>
      <c r="V93" s="18"/>
    </row>
    <row r="94" spans="1:22" ht="27" customHeight="1" x14ac:dyDescent="0.45">
      <c r="A94" s="18"/>
      <c r="B94" s="18"/>
      <c r="C94" s="18"/>
      <c r="D94" s="18"/>
      <c r="E94" s="19"/>
      <c r="F94" s="17" t="str">
        <f>IF(E94="","",VLOOKUP(E94,Table!$D$2:$F$2345,2,FALSE))</f>
        <v/>
      </c>
      <c r="G94" s="19"/>
      <c r="H94" s="17" t="str">
        <f t="shared" si="1"/>
        <v/>
      </c>
      <c r="I94" s="18"/>
      <c r="J94" s="18"/>
      <c r="K94" s="18"/>
      <c r="L94" s="18"/>
      <c r="M94" s="18"/>
      <c r="N94" s="18"/>
      <c r="O94" s="18"/>
      <c r="P94" s="18" t="str">
        <f>IF(E94="","",VLOOKUP(E94,Table!D91:F2427,3,FALSE))</f>
        <v/>
      </c>
      <c r="Q94" s="18"/>
      <c r="R94" s="18"/>
      <c r="S94" s="18"/>
      <c r="T94" s="18"/>
      <c r="U94" s="18"/>
      <c r="V94" s="18"/>
    </row>
    <row r="95" spans="1:22" ht="27" customHeight="1" x14ac:dyDescent="0.45">
      <c r="A95" s="18"/>
      <c r="B95" s="18"/>
      <c r="C95" s="18"/>
      <c r="D95" s="18"/>
      <c r="E95" s="19"/>
      <c r="F95" s="17" t="str">
        <f>IF(E95="","",VLOOKUP(E95,Table!$D$2:$F$2345,2,FALSE))</f>
        <v/>
      </c>
      <c r="G95" s="19"/>
      <c r="H95" s="17" t="str">
        <f t="shared" si="1"/>
        <v/>
      </c>
      <c r="I95" s="18"/>
      <c r="J95" s="18"/>
      <c r="K95" s="18"/>
      <c r="L95" s="18"/>
      <c r="M95" s="18"/>
      <c r="N95" s="18"/>
      <c r="O95" s="18"/>
      <c r="P95" s="18" t="str">
        <f>IF(E95="","",VLOOKUP(E95,Table!D92:F2428,3,FALSE))</f>
        <v/>
      </c>
      <c r="Q95" s="18"/>
      <c r="R95" s="18"/>
      <c r="S95" s="18"/>
      <c r="T95" s="18"/>
      <c r="U95" s="18"/>
      <c r="V95" s="18"/>
    </row>
    <row r="96" spans="1:22" ht="27" customHeight="1" x14ac:dyDescent="0.45">
      <c r="A96" s="18"/>
      <c r="B96" s="18"/>
      <c r="C96" s="18"/>
      <c r="D96" s="18"/>
      <c r="E96" s="19"/>
      <c r="F96" s="17" t="str">
        <f>IF(E96="","",VLOOKUP(E96,Table!$D$2:$F$2345,2,FALSE))</f>
        <v/>
      </c>
      <c r="G96" s="19"/>
      <c r="H96" s="17" t="str">
        <f t="shared" si="1"/>
        <v/>
      </c>
      <c r="I96" s="18"/>
      <c r="J96" s="18"/>
      <c r="K96" s="18"/>
      <c r="L96" s="18"/>
      <c r="M96" s="18"/>
      <c r="N96" s="18"/>
      <c r="O96" s="18"/>
      <c r="P96" s="18" t="str">
        <f>IF(E96="","",VLOOKUP(E96,Table!D93:F2429,3,FALSE))</f>
        <v/>
      </c>
      <c r="Q96" s="18"/>
      <c r="R96" s="18"/>
      <c r="S96" s="18"/>
      <c r="T96" s="18"/>
      <c r="U96" s="18"/>
      <c r="V96" s="18"/>
    </row>
    <row r="97" spans="1:22" ht="27" customHeight="1" x14ac:dyDescent="0.45">
      <c r="A97" s="18"/>
      <c r="B97" s="18"/>
      <c r="C97" s="18"/>
      <c r="D97" s="18"/>
      <c r="E97" s="19"/>
      <c r="F97" s="17" t="str">
        <f>IF(E97="","",VLOOKUP(E97,Table!$D$2:$F$2345,2,FALSE))</f>
        <v/>
      </c>
      <c r="G97" s="19"/>
      <c r="H97" s="17" t="str">
        <f t="shared" si="1"/>
        <v/>
      </c>
      <c r="I97" s="18"/>
      <c r="J97" s="18"/>
      <c r="K97" s="18"/>
      <c r="L97" s="18"/>
      <c r="M97" s="18"/>
      <c r="N97" s="18"/>
      <c r="O97" s="18"/>
      <c r="P97" s="18" t="str">
        <f>IF(E97="","",VLOOKUP(E97,Table!D94:F2430,3,FALSE))</f>
        <v/>
      </c>
      <c r="Q97" s="18"/>
      <c r="R97" s="18"/>
      <c r="S97" s="18"/>
      <c r="T97" s="18"/>
      <c r="U97" s="18"/>
      <c r="V97" s="18"/>
    </row>
    <row r="98" spans="1:22" ht="27" customHeight="1" x14ac:dyDescent="0.45">
      <c r="A98" s="18"/>
      <c r="B98" s="18"/>
      <c r="C98" s="18"/>
      <c r="D98" s="18"/>
      <c r="E98" s="19"/>
      <c r="F98" s="17" t="str">
        <f>IF(E98="","",VLOOKUP(E98,Table!$D$2:$F$2345,2,FALSE))</f>
        <v/>
      </c>
      <c r="G98" s="19"/>
      <c r="H98" s="17" t="str">
        <f t="shared" si="1"/>
        <v/>
      </c>
      <c r="I98" s="18"/>
      <c r="J98" s="18"/>
      <c r="K98" s="18"/>
      <c r="L98" s="18"/>
      <c r="M98" s="18"/>
      <c r="N98" s="18"/>
      <c r="O98" s="18"/>
      <c r="P98" s="18" t="str">
        <f>IF(E98="","",VLOOKUP(E98,Table!D95:F2431,3,FALSE))</f>
        <v/>
      </c>
      <c r="Q98" s="18"/>
      <c r="R98" s="18"/>
      <c r="S98" s="18"/>
      <c r="T98" s="18"/>
      <c r="U98" s="18"/>
      <c r="V98" s="18"/>
    </row>
    <row r="99" spans="1:22" ht="27" customHeight="1" x14ac:dyDescent="0.45">
      <c r="A99" s="18"/>
      <c r="B99" s="18"/>
      <c r="C99" s="18"/>
      <c r="D99" s="18"/>
      <c r="E99" s="19"/>
      <c r="F99" s="17" t="str">
        <f>IF(E99="","",VLOOKUP(E99,Table!$D$2:$F$2345,2,FALSE))</f>
        <v/>
      </c>
      <c r="G99" s="19"/>
      <c r="H99" s="17" t="str">
        <f t="shared" si="1"/>
        <v/>
      </c>
      <c r="I99" s="18"/>
      <c r="J99" s="18"/>
      <c r="K99" s="18"/>
      <c r="L99" s="18"/>
      <c r="M99" s="18"/>
      <c r="N99" s="18"/>
      <c r="O99" s="18"/>
      <c r="P99" s="18" t="str">
        <f>IF(E99="","",VLOOKUP(E99,Table!D96:F2432,3,FALSE))</f>
        <v/>
      </c>
      <c r="Q99" s="18"/>
      <c r="R99" s="18"/>
      <c r="S99" s="18"/>
      <c r="T99" s="18"/>
      <c r="U99" s="18"/>
      <c r="V99" s="18"/>
    </row>
    <row r="100" spans="1:22" ht="27" customHeight="1" x14ac:dyDescent="0.45">
      <c r="A100" s="18"/>
      <c r="B100" s="18"/>
      <c r="C100" s="18"/>
      <c r="D100" s="18"/>
      <c r="E100" s="19"/>
      <c r="F100" s="17" t="str">
        <f>IF(E100="","",VLOOKUP(E100,Table!$D$2:$F$2345,2,FALSE))</f>
        <v/>
      </c>
      <c r="G100" s="19"/>
      <c r="H100" s="17" t="str">
        <f t="shared" si="1"/>
        <v/>
      </c>
      <c r="I100" s="18"/>
      <c r="J100" s="18"/>
      <c r="K100" s="18"/>
      <c r="L100" s="18"/>
      <c r="M100" s="18"/>
      <c r="N100" s="18"/>
      <c r="O100" s="18"/>
      <c r="P100" s="18" t="str">
        <f>IF(E100="","",VLOOKUP(E100,Table!D97:F2433,3,FALSE))</f>
        <v/>
      </c>
      <c r="Q100" s="18"/>
      <c r="R100" s="18"/>
      <c r="S100" s="18"/>
      <c r="T100" s="18"/>
      <c r="U100" s="18"/>
      <c r="V100" s="18"/>
    </row>
    <row r="101" spans="1:22" ht="27" customHeight="1" x14ac:dyDescent="0.45">
      <c r="A101" s="18"/>
      <c r="B101" s="18"/>
      <c r="C101" s="18"/>
      <c r="D101" s="18"/>
      <c r="E101" s="19"/>
      <c r="F101" s="17" t="str">
        <f>IF(E101="","",VLOOKUP(E101,Table!$D$2:$F$2345,2,FALSE))</f>
        <v/>
      </c>
      <c r="G101" s="19"/>
      <c r="H101" s="17" t="str">
        <f t="shared" si="1"/>
        <v/>
      </c>
      <c r="I101" s="18"/>
      <c r="J101" s="18"/>
      <c r="K101" s="18"/>
      <c r="L101" s="18"/>
      <c r="M101" s="18"/>
      <c r="N101" s="18"/>
      <c r="O101" s="18"/>
      <c r="P101" s="18" t="str">
        <f>IF(E101="","",VLOOKUP(E101,Table!D98:F2434,3,FALSE))</f>
        <v/>
      </c>
      <c r="Q101" s="18"/>
      <c r="R101" s="18"/>
      <c r="S101" s="18"/>
      <c r="T101" s="18"/>
      <c r="U101" s="18"/>
      <c r="V101" s="18"/>
    </row>
    <row r="102" spans="1:22" ht="27" customHeight="1" x14ac:dyDescent="0.45">
      <c r="A102" s="18"/>
      <c r="B102" s="18"/>
      <c r="C102" s="18"/>
      <c r="D102" s="18"/>
      <c r="E102" s="19"/>
      <c r="F102" s="17" t="str">
        <f>IF(E102="","",VLOOKUP(E102,Table!$D$2:$F$2345,2,FALSE))</f>
        <v/>
      </c>
      <c r="G102" s="19"/>
      <c r="H102" s="17" t="str">
        <f t="shared" si="1"/>
        <v/>
      </c>
      <c r="I102" s="18"/>
      <c r="J102" s="18"/>
      <c r="K102" s="18"/>
      <c r="L102" s="18"/>
      <c r="M102" s="18"/>
      <c r="N102" s="18"/>
      <c r="O102" s="18"/>
      <c r="P102" s="18" t="str">
        <f>IF(E102="","",VLOOKUP(E102,Table!D99:F2435,3,FALSE))</f>
        <v/>
      </c>
      <c r="Q102" s="18"/>
      <c r="R102" s="18"/>
      <c r="S102" s="18"/>
      <c r="T102" s="18"/>
      <c r="U102" s="18"/>
      <c r="V102" s="18"/>
    </row>
    <row r="103" spans="1:22" ht="27" customHeight="1" x14ac:dyDescent="0.45">
      <c r="A103" s="18"/>
      <c r="B103" s="18"/>
      <c r="C103" s="18"/>
      <c r="D103" s="18"/>
      <c r="E103" s="19"/>
      <c r="F103" s="17" t="str">
        <f>IF(E103="","",VLOOKUP(E103,Table!$D$2:$F$2345,2,FALSE))</f>
        <v/>
      </c>
      <c r="G103" s="19"/>
      <c r="H103" s="17" t="str">
        <f t="shared" si="1"/>
        <v/>
      </c>
      <c r="I103" s="18"/>
      <c r="J103" s="18"/>
      <c r="K103" s="18"/>
      <c r="L103" s="18"/>
      <c r="M103" s="18"/>
      <c r="N103" s="18"/>
      <c r="O103" s="18"/>
      <c r="P103" s="18" t="str">
        <f>IF(E103="","",VLOOKUP(E103,Table!D100:F2436,3,FALSE))</f>
        <v/>
      </c>
      <c r="Q103" s="18"/>
      <c r="R103" s="18"/>
      <c r="S103" s="18"/>
      <c r="T103" s="18"/>
      <c r="U103" s="18"/>
      <c r="V103" s="18"/>
    </row>
    <row r="104" spans="1:22" ht="27" customHeight="1" x14ac:dyDescent="0.45">
      <c r="A104" s="18"/>
      <c r="B104" s="18"/>
      <c r="C104" s="18"/>
      <c r="D104" s="18"/>
      <c r="E104" s="19"/>
      <c r="F104" s="17" t="str">
        <f>IF(E104="","",VLOOKUP(E104,Table!$D$2:$F$2345,2,FALSE))</f>
        <v/>
      </c>
      <c r="G104" s="19"/>
      <c r="H104" s="17" t="str">
        <f t="shared" si="1"/>
        <v/>
      </c>
      <c r="I104" s="18"/>
      <c r="J104" s="18"/>
      <c r="K104" s="18"/>
      <c r="L104" s="18"/>
      <c r="M104" s="18"/>
      <c r="N104" s="18"/>
      <c r="O104" s="18"/>
      <c r="P104" s="18" t="str">
        <f>IF(E104="","",VLOOKUP(E104,Table!D101:F2437,3,FALSE))</f>
        <v/>
      </c>
      <c r="Q104" s="18"/>
      <c r="R104" s="18"/>
      <c r="S104" s="18"/>
      <c r="T104" s="18"/>
      <c r="U104" s="18"/>
      <c r="V104" s="18"/>
    </row>
    <row r="105" spans="1:22" ht="27" customHeight="1" x14ac:dyDescent="0.45">
      <c r="A105" s="18"/>
      <c r="B105" s="18"/>
      <c r="C105" s="18"/>
      <c r="D105" s="18"/>
      <c r="E105" s="19"/>
      <c r="F105" s="17" t="str">
        <f>IF(E105="","",VLOOKUP(E105,Table!$D$2:$F$2345,2,FALSE))</f>
        <v/>
      </c>
      <c r="G105" s="19"/>
      <c r="H105" s="17" t="str">
        <f t="shared" si="1"/>
        <v/>
      </c>
      <c r="I105" s="18"/>
      <c r="J105" s="18"/>
      <c r="K105" s="18"/>
      <c r="L105" s="18"/>
      <c r="M105" s="18"/>
      <c r="N105" s="18"/>
      <c r="O105" s="18"/>
      <c r="P105" s="18" t="str">
        <f>IF(E105="","",VLOOKUP(E105,Table!D102:F2438,3,FALSE))</f>
        <v/>
      </c>
      <c r="Q105" s="18"/>
      <c r="R105" s="18"/>
      <c r="S105" s="18"/>
      <c r="T105" s="18"/>
      <c r="U105" s="18"/>
      <c r="V105" s="18"/>
    </row>
    <row r="106" spans="1:22" ht="27" customHeight="1" x14ac:dyDescent="0.45">
      <c r="A106" s="18"/>
      <c r="B106" s="18"/>
      <c r="C106" s="18"/>
      <c r="D106" s="18"/>
      <c r="E106" s="19"/>
      <c r="F106" s="17" t="str">
        <f>IF(E106="","",VLOOKUP(E106,Table!$D$2:$F$2345,2,FALSE))</f>
        <v/>
      </c>
      <c r="G106" s="19"/>
      <c r="H106" s="17" t="str">
        <f t="shared" si="1"/>
        <v/>
      </c>
      <c r="I106" s="18"/>
      <c r="J106" s="18"/>
      <c r="K106" s="18"/>
      <c r="L106" s="18"/>
      <c r="M106" s="18"/>
      <c r="N106" s="18"/>
      <c r="O106" s="18"/>
      <c r="P106" s="18" t="str">
        <f>IF(E106="","",VLOOKUP(E106,Table!D103:F2439,3,FALSE))</f>
        <v/>
      </c>
      <c r="Q106" s="18"/>
      <c r="R106" s="18"/>
      <c r="S106" s="18"/>
      <c r="T106" s="18"/>
      <c r="U106" s="18"/>
      <c r="V106" s="18"/>
    </row>
    <row r="107" spans="1:22" ht="27" customHeight="1" x14ac:dyDescent="0.45">
      <c r="A107" s="18"/>
      <c r="B107" s="18"/>
      <c r="C107" s="18"/>
      <c r="D107" s="18"/>
      <c r="E107" s="19"/>
      <c r="F107" s="17" t="str">
        <f>IF(E107="","",VLOOKUP(E107,Table!$D$2:$F$2345,2,FALSE))</f>
        <v/>
      </c>
      <c r="G107" s="19"/>
      <c r="H107" s="17" t="str">
        <f t="shared" si="1"/>
        <v/>
      </c>
      <c r="I107" s="18"/>
      <c r="J107" s="18"/>
      <c r="K107" s="18"/>
      <c r="L107" s="18"/>
      <c r="M107" s="18"/>
      <c r="N107" s="18"/>
      <c r="O107" s="18"/>
      <c r="P107" s="18" t="str">
        <f>IF(E107="","",VLOOKUP(E107,Table!D104:F2440,3,FALSE))</f>
        <v/>
      </c>
      <c r="Q107" s="18"/>
      <c r="R107" s="18"/>
      <c r="S107" s="18"/>
      <c r="T107" s="18"/>
      <c r="U107" s="18"/>
      <c r="V107" s="18"/>
    </row>
    <row r="108" spans="1:22" ht="27" customHeight="1" x14ac:dyDescent="0.45">
      <c r="A108" s="18"/>
      <c r="B108" s="18"/>
      <c r="C108" s="18"/>
      <c r="D108" s="18"/>
      <c r="E108" s="19"/>
      <c r="F108" s="17" t="str">
        <f>IF(E108="","",VLOOKUP(E108,Table!$D$2:$F$2345,2,FALSE))</f>
        <v/>
      </c>
      <c r="G108" s="19"/>
      <c r="H108" s="17" t="str">
        <f t="shared" si="1"/>
        <v/>
      </c>
      <c r="I108" s="18"/>
      <c r="J108" s="18"/>
      <c r="K108" s="18"/>
      <c r="L108" s="18"/>
      <c r="M108" s="18"/>
      <c r="N108" s="18"/>
      <c r="O108" s="18"/>
      <c r="P108" s="18" t="str">
        <f>IF(E108="","",VLOOKUP(E108,Table!D105:F2441,3,FALSE))</f>
        <v/>
      </c>
      <c r="Q108" s="18"/>
      <c r="R108" s="18"/>
      <c r="S108" s="18"/>
      <c r="T108" s="18"/>
      <c r="U108" s="18"/>
      <c r="V108" s="18"/>
    </row>
    <row r="109" spans="1:22" ht="27" customHeight="1" x14ac:dyDescent="0.45">
      <c r="A109" s="18"/>
      <c r="B109" s="18"/>
      <c r="C109" s="18"/>
      <c r="D109" s="18"/>
      <c r="E109" s="19"/>
      <c r="F109" s="17" t="str">
        <f>IF(E109="","",VLOOKUP(E109,Table!$D$2:$F$2345,2,FALSE))</f>
        <v/>
      </c>
      <c r="G109" s="19"/>
      <c r="H109" s="17" t="str">
        <f t="shared" si="1"/>
        <v/>
      </c>
      <c r="I109" s="18"/>
      <c r="J109" s="18"/>
      <c r="K109" s="18"/>
      <c r="L109" s="18"/>
      <c r="M109" s="18"/>
      <c r="N109" s="18"/>
      <c r="O109" s="18"/>
      <c r="P109" s="18" t="str">
        <f>IF(E109="","",VLOOKUP(E109,Table!D106:F2442,3,FALSE))</f>
        <v/>
      </c>
      <c r="Q109" s="18"/>
      <c r="R109" s="18"/>
      <c r="S109" s="18"/>
      <c r="T109" s="18"/>
      <c r="U109" s="18"/>
      <c r="V109" s="18"/>
    </row>
    <row r="110" spans="1:22" ht="27" customHeight="1" x14ac:dyDescent="0.45">
      <c r="A110" s="18"/>
      <c r="B110" s="18"/>
      <c r="C110" s="18"/>
      <c r="D110" s="18"/>
      <c r="E110" s="19"/>
      <c r="F110" s="17" t="str">
        <f>IF(E110="","",VLOOKUP(E110,Table!$D$2:$F$2345,2,FALSE))</f>
        <v/>
      </c>
      <c r="G110" s="19"/>
      <c r="H110" s="17" t="str">
        <f t="shared" si="1"/>
        <v/>
      </c>
      <c r="I110" s="18"/>
      <c r="J110" s="18"/>
      <c r="K110" s="18"/>
      <c r="L110" s="18"/>
      <c r="M110" s="18"/>
      <c r="N110" s="18"/>
      <c r="O110" s="18"/>
      <c r="P110" s="18" t="str">
        <f>IF(E110="","",VLOOKUP(E110,Table!D107:F2443,3,FALSE))</f>
        <v/>
      </c>
      <c r="Q110" s="18"/>
      <c r="R110" s="18"/>
      <c r="S110" s="18"/>
      <c r="T110" s="18"/>
      <c r="U110" s="18"/>
      <c r="V110" s="18"/>
    </row>
    <row r="111" spans="1:22" ht="27" customHeight="1" x14ac:dyDescent="0.45">
      <c r="A111" s="18"/>
      <c r="B111" s="18"/>
      <c r="C111" s="18"/>
      <c r="D111" s="18"/>
      <c r="E111" s="19"/>
      <c r="F111" s="17" t="str">
        <f>IF(E111="","",VLOOKUP(E111,Table!$D$2:$F$2345,2,FALSE))</f>
        <v/>
      </c>
      <c r="G111" s="19"/>
      <c r="H111" s="17" t="str">
        <f t="shared" si="1"/>
        <v/>
      </c>
      <c r="I111" s="18"/>
      <c r="J111" s="18"/>
      <c r="K111" s="18"/>
      <c r="L111" s="18"/>
      <c r="M111" s="18"/>
      <c r="N111" s="18"/>
      <c r="O111" s="18"/>
      <c r="P111" s="18" t="str">
        <f>IF(E111="","",VLOOKUP(E111,Table!D108:F2444,3,FALSE))</f>
        <v/>
      </c>
      <c r="Q111" s="18"/>
      <c r="R111" s="18"/>
      <c r="S111" s="18"/>
      <c r="T111" s="18"/>
      <c r="U111" s="18"/>
      <c r="V111" s="18"/>
    </row>
    <row r="112" spans="1:22" ht="27" customHeight="1" x14ac:dyDescent="0.45">
      <c r="A112" s="18"/>
      <c r="B112" s="18"/>
      <c r="C112" s="18"/>
      <c r="D112" s="18"/>
      <c r="E112" s="19"/>
      <c r="F112" s="17" t="str">
        <f>IF(E112="","",VLOOKUP(E112,Table!$D$2:$F$2345,2,FALSE))</f>
        <v/>
      </c>
      <c r="G112" s="19"/>
      <c r="H112" s="17" t="str">
        <f t="shared" si="1"/>
        <v/>
      </c>
      <c r="I112" s="18"/>
      <c r="J112" s="18"/>
      <c r="K112" s="18"/>
      <c r="L112" s="18"/>
      <c r="M112" s="18"/>
      <c r="N112" s="18"/>
      <c r="O112" s="18"/>
      <c r="P112" s="18" t="str">
        <f>IF(E112="","",VLOOKUP(E112,Table!D109:F2445,3,FALSE))</f>
        <v/>
      </c>
      <c r="Q112" s="18"/>
      <c r="R112" s="18"/>
      <c r="S112" s="18"/>
      <c r="T112" s="18"/>
      <c r="U112" s="18"/>
      <c r="V112" s="18"/>
    </row>
    <row r="113" spans="1:22" ht="27" customHeight="1" x14ac:dyDescent="0.45">
      <c r="A113" s="18"/>
      <c r="B113" s="18"/>
      <c r="C113" s="18"/>
      <c r="D113" s="18"/>
      <c r="E113" s="19"/>
      <c r="F113" s="17" t="str">
        <f>IF(E113="","",VLOOKUP(E113,Table!$D$2:$F$2345,2,FALSE))</f>
        <v/>
      </c>
      <c r="G113" s="19"/>
      <c r="H113" s="17" t="str">
        <f t="shared" si="1"/>
        <v/>
      </c>
      <c r="I113" s="18"/>
      <c r="J113" s="18"/>
      <c r="K113" s="18"/>
      <c r="L113" s="18"/>
      <c r="M113" s="18"/>
      <c r="N113" s="18"/>
      <c r="O113" s="18"/>
      <c r="P113" s="18" t="str">
        <f>IF(E113="","",VLOOKUP(E113,Table!D110:F2446,3,FALSE))</f>
        <v/>
      </c>
      <c r="Q113" s="18"/>
      <c r="R113" s="18"/>
      <c r="S113" s="18"/>
      <c r="T113" s="18"/>
      <c r="U113" s="18"/>
      <c r="V113" s="18"/>
    </row>
    <row r="114" spans="1:22" ht="27" customHeight="1" x14ac:dyDescent="0.45">
      <c r="A114" s="18"/>
      <c r="B114" s="18"/>
      <c r="C114" s="18"/>
      <c r="D114" s="18"/>
      <c r="E114" s="19"/>
      <c r="F114" s="17" t="str">
        <f>IF(E114="","",VLOOKUP(E114,Table!$D$2:$F$2345,2,FALSE))</f>
        <v/>
      </c>
      <c r="G114" s="19"/>
      <c r="H114" s="17" t="str">
        <f t="shared" si="1"/>
        <v/>
      </c>
      <c r="I114" s="18"/>
      <c r="J114" s="18"/>
      <c r="K114" s="18"/>
      <c r="L114" s="18"/>
      <c r="M114" s="18"/>
      <c r="N114" s="18"/>
      <c r="O114" s="18"/>
      <c r="P114" s="18" t="str">
        <f>IF(E114="","",VLOOKUP(E114,Table!D111:F2447,3,FALSE))</f>
        <v/>
      </c>
      <c r="Q114" s="18"/>
      <c r="R114" s="18"/>
      <c r="S114" s="18"/>
      <c r="T114" s="18"/>
      <c r="U114" s="18"/>
      <c r="V114" s="18"/>
    </row>
    <row r="115" spans="1:22" ht="27" customHeight="1" x14ac:dyDescent="0.45">
      <c r="A115" s="18"/>
      <c r="B115" s="18"/>
      <c r="C115" s="18"/>
      <c r="D115" s="18"/>
      <c r="E115" s="19"/>
      <c r="F115" s="17" t="str">
        <f>IF(E115="","",VLOOKUP(E115,Table!$D$2:$F$2345,2,FALSE))</f>
        <v/>
      </c>
      <c r="G115" s="19"/>
      <c r="H115" s="17" t="str">
        <f t="shared" si="1"/>
        <v/>
      </c>
      <c r="I115" s="18"/>
      <c r="J115" s="18"/>
      <c r="K115" s="18"/>
      <c r="L115" s="18"/>
      <c r="M115" s="18"/>
      <c r="N115" s="18"/>
      <c r="O115" s="18"/>
      <c r="P115" s="18" t="str">
        <f>IF(E115="","",VLOOKUP(E115,Table!D112:F2448,3,FALSE))</f>
        <v/>
      </c>
      <c r="Q115" s="18"/>
      <c r="R115" s="18"/>
      <c r="S115" s="18"/>
      <c r="T115" s="18"/>
      <c r="U115" s="18"/>
      <c r="V115" s="18"/>
    </row>
    <row r="116" spans="1:22" ht="27" customHeight="1" x14ac:dyDescent="0.45">
      <c r="A116" s="18"/>
      <c r="B116" s="18"/>
      <c r="C116" s="18"/>
      <c r="D116" s="18"/>
      <c r="E116" s="19"/>
      <c r="F116" s="17" t="str">
        <f>IF(E116="","",VLOOKUP(E116,Table!$D$2:$F$2345,2,FALSE))</f>
        <v/>
      </c>
      <c r="G116" s="19"/>
      <c r="H116" s="17" t="str">
        <f t="shared" si="1"/>
        <v/>
      </c>
      <c r="I116" s="18"/>
      <c r="J116" s="18"/>
      <c r="K116" s="18"/>
      <c r="L116" s="18"/>
      <c r="M116" s="18"/>
      <c r="N116" s="18"/>
      <c r="O116" s="18"/>
      <c r="P116" s="18" t="str">
        <f>IF(E116="","",VLOOKUP(E116,Table!D113:F2449,3,FALSE))</f>
        <v/>
      </c>
      <c r="Q116" s="18"/>
      <c r="R116" s="18"/>
      <c r="S116" s="18"/>
      <c r="T116" s="18"/>
      <c r="U116" s="18"/>
      <c r="V116" s="18"/>
    </row>
    <row r="117" spans="1:22" ht="27" customHeight="1" x14ac:dyDescent="0.45">
      <c r="A117" s="18"/>
      <c r="B117" s="18"/>
      <c r="C117" s="18"/>
      <c r="D117" s="18"/>
      <c r="E117" s="19"/>
      <c r="F117" s="17" t="str">
        <f>IF(E117="","",VLOOKUP(E117,Table!$D$2:$F$2345,2,FALSE))</f>
        <v/>
      </c>
      <c r="G117" s="19"/>
      <c r="H117" s="17" t="str">
        <f t="shared" si="1"/>
        <v/>
      </c>
      <c r="I117" s="18"/>
      <c r="J117" s="18"/>
      <c r="K117" s="18"/>
      <c r="L117" s="18"/>
      <c r="M117" s="18"/>
      <c r="N117" s="18"/>
      <c r="O117" s="18"/>
      <c r="P117" s="18" t="str">
        <f>IF(E117="","",VLOOKUP(E117,Table!D114:F2450,3,FALSE))</f>
        <v/>
      </c>
      <c r="Q117" s="18"/>
      <c r="R117" s="18"/>
      <c r="S117" s="18"/>
      <c r="T117" s="18"/>
      <c r="U117" s="18"/>
      <c r="V117" s="18"/>
    </row>
    <row r="118" spans="1:22" ht="27" customHeight="1" x14ac:dyDescent="0.45">
      <c r="A118" s="18"/>
      <c r="B118" s="18"/>
      <c r="C118" s="18"/>
      <c r="D118" s="18"/>
      <c r="E118" s="19"/>
      <c r="F118" s="17" t="str">
        <f>IF(E118="","",VLOOKUP(E118,Table!$D$2:$F$2345,2,FALSE))</f>
        <v/>
      </c>
      <c r="G118" s="19"/>
      <c r="H118" s="17" t="str">
        <f t="shared" si="1"/>
        <v/>
      </c>
      <c r="I118" s="18"/>
      <c r="J118" s="18"/>
      <c r="K118" s="18"/>
      <c r="L118" s="18"/>
      <c r="M118" s="18"/>
      <c r="N118" s="18"/>
      <c r="O118" s="18"/>
      <c r="P118" s="18" t="str">
        <f>IF(E118="","",VLOOKUP(E118,Table!D115:F2451,3,FALSE))</f>
        <v/>
      </c>
      <c r="Q118" s="18"/>
      <c r="R118" s="18"/>
      <c r="S118" s="18"/>
      <c r="T118" s="18"/>
      <c r="U118" s="18"/>
      <c r="V118" s="18"/>
    </row>
    <row r="119" spans="1:22" ht="27" customHeight="1" x14ac:dyDescent="0.45">
      <c r="A119" s="18"/>
      <c r="B119" s="18"/>
      <c r="C119" s="18"/>
      <c r="D119" s="18"/>
      <c r="E119" s="19"/>
      <c r="F119" s="17" t="str">
        <f>IF(E119="","",VLOOKUP(E119,Table!$D$2:$F$2345,2,FALSE))</f>
        <v/>
      </c>
      <c r="G119" s="19"/>
      <c r="H119" s="17" t="str">
        <f t="shared" si="1"/>
        <v/>
      </c>
      <c r="I119" s="18"/>
      <c r="J119" s="18"/>
      <c r="K119" s="18"/>
      <c r="L119" s="18"/>
      <c r="M119" s="18"/>
      <c r="N119" s="18"/>
      <c r="O119" s="18"/>
      <c r="P119" s="18" t="str">
        <f>IF(E119="","",VLOOKUP(E119,Table!D116:F2452,3,FALSE))</f>
        <v/>
      </c>
      <c r="Q119" s="18"/>
      <c r="R119" s="18"/>
      <c r="S119" s="18"/>
      <c r="T119" s="18"/>
      <c r="U119" s="18"/>
      <c r="V119" s="18"/>
    </row>
    <row r="120" spans="1:22" ht="27" customHeight="1" x14ac:dyDescent="0.45">
      <c r="A120" s="18"/>
      <c r="B120" s="18"/>
      <c r="C120" s="18"/>
      <c r="D120" s="18"/>
      <c r="E120" s="19"/>
      <c r="F120" s="17" t="str">
        <f>IF(E120="","",VLOOKUP(E120,Table!$D$2:$F$2345,2,FALSE))</f>
        <v/>
      </c>
      <c r="G120" s="19"/>
      <c r="H120" s="17" t="str">
        <f t="shared" si="1"/>
        <v/>
      </c>
      <c r="I120" s="18"/>
      <c r="J120" s="18"/>
      <c r="K120" s="18"/>
      <c r="L120" s="18"/>
      <c r="M120" s="18"/>
      <c r="N120" s="18"/>
      <c r="O120" s="18"/>
      <c r="P120" s="18" t="str">
        <f>IF(E120="","",VLOOKUP(E120,Table!D117:F2453,3,FALSE))</f>
        <v/>
      </c>
      <c r="Q120" s="18"/>
      <c r="R120" s="18"/>
      <c r="S120" s="18"/>
      <c r="T120" s="18"/>
      <c r="U120" s="18"/>
      <c r="V120" s="18"/>
    </row>
    <row r="121" spans="1:22" ht="27" customHeight="1" x14ac:dyDescent="0.45">
      <c r="A121" s="18"/>
      <c r="B121" s="18"/>
      <c r="C121" s="18"/>
      <c r="D121" s="18"/>
      <c r="E121" s="19"/>
      <c r="F121" s="17" t="str">
        <f>IF(E121="","",VLOOKUP(E121,Table!$D$2:$F$2345,2,FALSE))</f>
        <v/>
      </c>
      <c r="G121" s="19"/>
      <c r="H121" s="17" t="str">
        <f t="shared" si="1"/>
        <v/>
      </c>
      <c r="I121" s="18"/>
      <c r="J121" s="18"/>
      <c r="K121" s="18"/>
      <c r="L121" s="18"/>
      <c r="M121" s="18"/>
      <c r="N121" s="18"/>
      <c r="O121" s="18"/>
      <c r="P121" s="18" t="str">
        <f>IF(E121="","",VLOOKUP(E121,Table!D118:F2454,3,FALSE))</f>
        <v/>
      </c>
      <c r="Q121" s="18"/>
      <c r="R121" s="18"/>
      <c r="S121" s="18"/>
      <c r="T121" s="18"/>
      <c r="U121" s="18"/>
      <c r="V121" s="18"/>
    </row>
    <row r="122" spans="1:22" ht="27" customHeight="1" x14ac:dyDescent="0.45">
      <c r="A122" s="18"/>
      <c r="B122" s="18"/>
      <c r="C122" s="18"/>
      <c r="D122" s="18"/>
      <c r="E122" s="19"/>
      <c r="F122" s="17" t="str">
        <f>IF(E122="","",VLOOKUP(E122,Table!$D$2:$F$2345,2,FALSE))</f>
        <v/>
      </c>
      <c r="G122" s="19"/>
      <c r="H122" s="17" t="str">
        <f t="shared" si="1"/>
        <v/>
      </c>
      <c r="I122" s="18"/>
      <c r="J122" s="18"/>
      <c r="K122" s="18"/>
      <c r="L122" s="18"/>
      <c r="M122" s="18"/>
      <c r="N122" s="18"/>
      <c r="O122" s="18"/>
      <c r="P122" s="18" t="str">
        <f>IF(E122="","",VLOOKUP(E122,Table!D119:F2455,3,FALSE))</f>
        <v/>
      </c>
      <c r="Q122" s="18"/>
      <c r="R122" s="18"/>
      <c r="S122" s="18"/>
      <c r="T122" s="18"/>
      <c r="U122" s="18"/>
      <c r="V122" s="18"/>
    </row>
    <row r="123" spans="1:22" ht="27" customHeight="1" x14ac:dyDescent="0.45">
      <c r="A123" s="18"/>
      <c r="B123" s="18"/>
      <c r="C123" s="18"/>
      <c r="D123" s="18"/>
      <c r="E123" s="19"/>
      <c r="F123" s="17" t="str">
        <f>IF(E123="","",VLOOKUP(E123,Table!$D$2:$F$2345,2,FALSE))</f>
        <v/>
      </c>
      <c r="G123" s="19"/>
      <c r="H123" s="17" t="str">
        <f t="shared" si="1"/>
        <v/>
      </c>
      <c r="I123" s="18"/>
      <c r="J123" s="18"/>
      <c r="K123" s="18"/>
      <c r="L123" s="18"/>
      <c r="M123" s="18"/>
      <c r="N123" s="18"/>
      <c r="O123" s="18"/>
      <c r="P123" s="18" t="str">
        <f>IF(E123="","",VLOOKUP(E123,Table!D120:F2456,3,FALSE))</f>
        <v/>
      </c>
      <c r="Q123" s="18"/>
      <c r="R123" s="18"/>
      <c r="S123" s="18"/>
      <c r="T123" s="18"/>
      <c r="U123" s="18"/>
      <c r="V123" s="18"/>
    </row>
    <row r="124" spans="1:22" ht="27" customHeight="1" x14ac:dyDescent="0.45">
      <c r="A124" s="18"/>
      <c r="B124" s="18"/>
      <c r="C124" s="18"/>
      <c r="D124" s="18"/>
      <c r="E124" s="19"/>
      <c r="F124" s="17" t="str">
        <f>IF(E124="","",VLOOKUP(E124,Table!$D$2:$F$2345,2,FALSE))</f>
        <v/>
      </c>
      <c r="G124" s="19"/>
      <c r="H124" s="17" t="str">
        <f t="shared" si="1"/>
        <v/>
      </c>
      <c r="I124" s="18"/>
      <c r="J124" s="18"/>
      <c r="K124" s="18"/>
      <c r="L124" s="18"/>
      <c r="M124" s="18"/>
      <c r="N124" s="18"/>
      <c r="O124" s="18"/>
      <c r="P124" s="18" t="str">
        <f>IF(E124="","",VLOOKUP(E124,Table!D121:F2457,3,FALSE))</f>
        <v/>
      </c>
      <c r="Q124" s="18"/>
      <c r="R124" s="18"/>
      <c r="S124" s="18"/>
      <c r="T124" s="18"/>
      <c r="U124" s="18"/>
      <c r="V124" s="18"/>
    </row>
    <row r="125" spans="1:22" ht="27" customHeight="1" x14ac:dyDescent="0.45">
      <c r="A125" s="18"/>
      <c r="B125" s="18"/>
      <c r="C125" s="18"/>
      <c r="D125" s="18"/>
      <c r="E125" s="19"/>
      <c r="F125" s="17" t="str">
        <f>IF(E125="","",VLOOKUP(E125,Table!$D$2:$F$2345,2,FALSE))</f>
        <v/>
      </c>
      <c r="G125" s="19"/>
      <c r="H125" s="17" t="str">
        <f t="shared" si="1"/>
        <v/>
      </c>
      <c r="I125" s="18"/>
      <c r="J125" s="18"/>
      <c r="K125" s="18"/>
      <c r="L125" s="18"/>
      <c r="M125" s="18"/>
      <c r="N125" s="18"/>
      <c r="O125" s="18"/>
      <c r="P125" s="18" t="str">
        <f>IF(E125="","",VLOOKUP(E125,Table!D122:F2458,3,FALSE))</f>
        <v/>
      </c>
      <c r="Q125" s="18"/>
      <c r="R125" s="18"/>
      <c r="S125" s="18"/>
      <c r="T125" s="18"/>
      <c r="U125" s="18"/>
      <c r="V125" s="18"/>
    </row>
    <row r="126" spans="1:22" ht="27" customHeight="1" x14ac:dyDescent="0.45">
      <c r="A126" s="18"/>
      <c r="B126" s="18"/>
      <c r="C126" s="18"/>
      <c r="D126" s="18"/>
      <c r="E126" s="19"/>
      <c r="F126" s="17" t="str">
        <f>IF(E126="","",VLOOKUP(E126,Table!$D$2:$F$2345,2,FALSE))</f>
        <v/>
      </c>
      <c r="G126" s="19"/>
      <c r="H126" s="17" t="str">
        <f t="shared" si="1"/>
        <v/>
      </c>
      <c r="I126" s="18"/>
      <c r="J126" s="18"/>
      <c r="K126" s="18"/>
      <c r="L126" s="18"/>
      <c r="M126" s="18"/>
      <c r="N126" s="18"/>
      <c r="O126" s="18"/>
      <c r="P126" s="18" t="str">
        <f>IF(E126="","",VLOOKUP(E126,Table!D123:F2459,3,FALSE))</f>
        <v/>
      </c>
      <c r="Q126" s="18"/>
      <c r="R126" s="18"/>
      <c r="S126" s="18"/>
      <c r="T126" s="18"/>
      <c r="U126" s="18"/>
      <c r="V126" s="18"/>
    </row>
    <row r="127" spans="1:22" ht="27" customHeight="1" x14ac:dyDescent="0.45">
      <c r="A127" s="18"/>
      <c r="B127" s="18"/>
      <c r="C127" s="18"/>
      <c r="D127" s="18"/>
      <c r="E127" s="19"/>
      <c r="F127" s="17" t="str">
        <f>IF(E127="","",VLOOKUP(E127,Table!$D$2:$F$2345,2,FALSE))</f>
        <v/>
      </c>
      <c r="G127" s="19"/>
      <c r="H127" s="17" t="str">
        <f t="shared" si="1"/>
        <v/>
      </c>
      <c r="I127" s="18"/>
      <c r="J127" s="18"/>
      <c r="K127" s="18"/>
      <c r="L127" s="18"/>
      <c r="M127" s="18"/>
      <c r="N127" s="18"/>
      <c r="O127" s="18"/>
      <c r="P127" s="18" t="str">
        <f>IF(E127="","",VLOOKUP(E127,Table!D124:F2460,3,FALSE))</f>
        <v/>
      </c>
      <c r="Q127" s="18"/>
      <c r="R127" s="18"/>
      <c r="S127" s="18"/>
      <c r="T127" s="18"/>
      <c r="U127" s="18"/>
      <c r="V127" s="18"/>
    </row>
    <row r="128" spans="1:22" ht="27" customHeight="1" x14ac:dyDescent="0.45">
      <c r="A128" s="18"/>
      <c r="B128" s="18"/>
      <c r="C128" s="18"/>
      <c r="D128" s="18"/>
      <c r="E128" s="19"/>
      <c r="F128" s="17" t="str">
        <f>IF(E128="","",VLOOKUP(E128,Table!$D$2:$F$2345,2,FALSE))</f>
        <v/>
      </c>
      <c r="G128" s="19"/>
      <c r="H128" s="17" t="str">
        <f t="shared" si="1"/>
        <v/>
      </c>
      <c r="I128" s="18"/>
      <c r="J128" s="18"/>
      <c r="K128" s="18"/>
      <c r="L128" s="18"/>
      <c r="M128" s="18"/>
      <c r="N128" s="18"/>
      <c r="O128" s="18"/>
      <c r="P128" s="18" t="str">
        <f>IF(E128="","",VLOOKUP(E128,Table!D125:F2461,3,FALSE))</f>
        <v/>
      </c>
      <c r="Q128" s="18"/>
      <c r="R128" s="18"/>
      <c r="S128" s="18"/>
      <c r="T128" s="18"/>
      <c r="U128" s="18"/>
      <c r="V128" s="18"/>
    </row>
    <row r="129" spans="1:22" ht="27" customHeight="1" x14ac:dyDescent="0.45">
      <c r="A129" s="18"/>
      <c r="B129" s="18"/>
      <c r="C129" s="18"/>
      <c r="D129" s="18"/>
      <c r="E129" s="19"/>
      <c r="F129" s="17" t="str">
        <f>IF(E129="","",VLOOKUP(E129,Table!$D$2:$F$2345,2,FALSE))</f>
        <v/>
      </c>
      <c r="G129" s="19"/>
      <c r="H129" s="17" t="str">
        <f t="shared" si="1"/>
        <v/>
      </c>
      <c r="I129" s="18"/>
      <c r="J129" s="18"/>
      <c r="K129" s="18"/>
      <c r="L129" s="18"/>
      <c r="M129" s="18"/>
      <c r="N129" s="18"/>
      <c r="O129" s="18"/>
      <c r="P129" s="18" t="str">
        <f>IF(E129="","",VLOOKUP(E129,Table!D126:F2462,3,FALSE))</f>
        <v/>
      </c>
      <c r="Q129" s="18"/>
      <c r="R129" s="18"/>
      <c r="S129" s="18"/>
      <c r="T129" s="18"/>
      <c r="U129" s="18"/>
      <c r="V129" s="18"/>
    </row>
    <row r="130" spans="1:22" ht="27" customHeight="1" x14ac:dyDescent="0.45">
      <c r="A130" s="18"/>
      <c r="B130" s="18"/>
      <c r="C130" s="18"/>
      <c r="D130" s="18"/>
      <c r="E130" s="19"/>
      <c r="F130" s="17" t="str">
        <f>IF(E130="","",VLOOKUP(E130,Table!$D$2:$F$2345,2,FALSE))</f>
        <v/>
      </c>
      <c r="G130" s="19"/>
      <c r="H130" s="17" t="str">
        <f t="shared" si="1"/>
        <v/>
      </c>
      <c r="I130" s="18"/>
      <c r="J130" s="18"/>
      <c r="K130" s="18"/>
      <c r="L130" s="18"/>
      <c r="M130" s="18"/>
      <c r="N130" s="18"/>
      <c r="O130" s="18"/>
      <c r="P130" s="18" t="str">
        <f>IF(E130="","",VLOOKUP(E130,Table!D127:F2463,3,FALSE))</f>
        <v/>
      </c>
      <c r="Q130" s="18"/>
      <c r="R130" s="18"/>
      <c r="S130" s="18"/>
      <c r="T130" s="18"/>
      <c r="U130" s="18"/>
      <c r="V130" s="18"/>
    </row>
    <row r="131" spans="1:22" ht="27" customHeight="1" x14ac:dyDescent="0.45">
      <c r="A131" s="18"/>
      <c r="B131" s="18"/>
      <c r="C131" s="18"/>
      <c r="D131" s="18"/>
      <c r="E131" s="19"/>
      <c r="F131" s="17" t="str">
        <f>IF(E131="","",VLOOKUP(E131,Table!$D$2:$F$2345,2,FALSE))</f>
        <v/>
      </c>
      <c r="G131" s="19"/>
      <c r="H131" s="17" t="str">
        <f t="shared" si="1"/>
        <v/>
      </c>
      <c r="I131" s="18"/>
      <c r="J131" s="18"/>
      <c r="K131" s="18"/>
      <c r="L131" s="18"/>
      <c r="M131" s="18"/>
      <c r="N131" s="18"/>
      <c r="O131" s="18"/>
      <c r="P131" s="18" t="str">
        <f>IF(E131="","",VLOOKUP(E131,Table!D128:F2464,3,FALSE))</f>
        <v/>
      </c>
      <c r="Q131" s="18"/>
      <c r="R131" s="18"/>
      <c r="S131" s="18"/>
      <c r="T131" s="18"/>
      <c r="U131" s="18"/>
      <c r="V131" s="18"/>
    </row>
    <row r="132" spans="1:22" ht="27" customHeight="1" x14ac:dyDescent="0.45">
      <c r="A132" s="18"/>
      <c r="B132" s="18"/>
      <c r="C132" s="18"/>
      <c r="D132" s="18"/>
      <c r="E132" s="19"/>
      <c r="F132" s="17" t="str">
        <f>IF(E132="","",VLOOKUP(E132,Table!$D$2:$F$2345,2,FALSE))</f>
        <v/>
      </c>
      <c r="G132" s="19"/>
      <c r="H132" s="17" t="str">
        <f t="shared" si="1"/>
        <v/>
      </c>
      <c r="I132" s="18"/>
      <c r="J132" s="18"/>
      <c r="K132" s="18"/>
      <c r="L132" s="18"/>
      <c r="M132" s="18"/>
      <c r="N132" s="18"/>
      <c r="O132" s="18"/>
      <c r="P132" s="18" t="str">
        <f>IF(E132="","",VLOOKUP(E132,Table!D129:F2465,3,FALSE))</f>
        <v/>
      </c>
      <c r="Q132" s="18"/>
      <c r="R132" s="18"/>
      <c r="S132" s="18"/>
      <c r="T132" s="18"/>
      <c r="U132" s="18"/>
      <c r="V132" s="18"/>
    </row>
    <row r="133" spans="1:22" ht="27" customHeight="1" x14ac:dyDescent="0.45">
      <c r="A133" s="18"/>
      <c r="B133" s="18"/>
      <c r="C133" s="18"/>
      <c r="D133" s="18"/>
      <c r="E133" s="19"/>
      <c r="F133" s="17" t="str">
        <f>IF(E133="","",VLOOKUP(E133,Table!$D$2:$F$2345,2,FALSE))</f>
        <v/>
      </c>
      <c r="G133" s="19"/>
      <c r="H133" s="17" t="str">
        <f t="shared" si="1"/>
        <v/>
      </c>
      <c r="I133" s="18"/>
      <c r="J133" s="18"/>
      <c r="K133" s="18"/>
      <c r="L133" s="18"/>
      <c r="M133" s="18"/>
      <c r="N133" s="18"/>
      <c r="O133" s="18"/>
      <c r="P133" s="18" t="str">
        <f>IF(E133="","",VLOOKUP(E133,Table!D130:F2466,3,FALSE))</f>
        <v/>
      </c>
      <c r="Q133" s="18"/>
      <c r="R133" s="18"/>
      <c r="S133" s="18"/>
      <c r="T133" s="18"/>
      <c r="U133" s="18"/>
      <c r="V133" s="18"/>
    </row>
    <row r="134" spans="1:22" ht="27" customHeight="1" x14ac:dyDescent="0.45">
      <c r="A134" s="18"/>
      <c r="B134" s="18"/>
      <c r="C134" s="18"/>
      <c r="D134" s="18"/>
      <c r="E134" s="19"/>
      <c r="F134" s="17" t="str">
        <f>IF(E134="","",VLOOKUP(E134,Table!$D$2:$F$2345,2,FALSE))</f>
        <v/>
      </c>
      <c r="G134" s="19"/>
      <c r="H134" s="17" t="str">
        <f t="shared" ref="H134:H197" si="2">IF(G134="","","Non-Performance of QMP")</f>
        <v/>
      </c>
      <c r="I134" s="18"/>
      <c r="J134" s="18"/>
      <c r="K134" s="18"/>
      <c r="L134" s="18"/>
      <c r="M134" s="18"/>
      <c r="N134" s="18"/>
      <c r="O134" s="18"/>
      <c r="P134" s="18" t="str">
        <f>IF(E134="","",VLOOKUP(E134,Table!D131:F2467,3,FALSE))</f>
        <v/>
      </c>
      <c r="Q134" s="18"/>
      <c r="R134" s="18"/>
      <c r="S134" s="18"/>
      <c r="T134" s="18"/>
      <c r="U134" s="18"/>
      <c r="V134" s="18"/>
    </row>
    <row r="135" spans="1:22" ht="27" customHeight="1" x14ac:dyDescent="0.45">
      <c r="A135" s="18"/>
      <c r="B135" s="18"/>
      <c r="C135" s="18"/>
      <c r="D135" s="18"/>
      <c r="E135" s="19"/>
      <c r="F135" s="17" t="str">
        <f>IF(E135="","",VLOOKUP(E135,Table!$D$2:$F$2345,2,FALSE))</f>
        <v/>
      </c>
      <c r="G135" s="19"/>
      <c r="H135" s="17" t="str">
        <f t="shared" si="2"/>
        <v/>
      </c>
      <c r="I135" s="18"/>
      <c r="J135" s="18"/>
      <c r="K135" s="18"/>
      <c r="L135" s="18"/>
      <c r="M135" s="18"/>
      <c r="N135" s="18"/>
      <c r="O135" s="18"/>
      <c r="P135" s="18" t="str">
        <f>IF(E135="","",VLOOKUP(E135,Table!D132:F2468,3,FALSE))</f>
        <v/>
      </c>
      <c r="Q135" s="18"/>
      <c r="R135" s="18"/>
      <c r="S135" s="18"/>
      <c r="T135" s="18"/>
      <c r="U135" s="18"/>
      <c r="V135" s="18"/>
    </row>
    <row r="136" spans="1:22" ht="27" customHeight="1" x14ac:dyDescent="0.45">
      <c r="A136" s="18"/>
      <c r="B136" s="18"/>
      <c r="C136" s="18"/>
      <c r="D136" s="18"/>
      <c r="E136" s="19"/>
      <c r="F136" s="17" t="str">
        <f>IF(E136="","",VLOOKUP(E136,Table!$D$2:$F$2345,2,FALSE))</f>
        <v/>
      </c>
      <c r="G136" s="19"/>
      <c r="H136" s="17" t="str">
        <f t="shared" si="2"/>
        <v/>
      </c>
      <c r="I136" s="18"/>
      <c r="J136" s="18"/>
      <c r="K136" s="18"/>
      <c r="L136" s="18"/>
      <c r="M136" s="18"/>
      <c r="N136" s="18"/>
      <c r="O136" s="18"/>
      <c r="P136" s="18" t="str">
        <f>IF(E136="","",VLOOKUP(E136,Table!D133:F2469,3,FALSE))</f>
        <v/>
      </c>
      <c r="Q136" s="18"/>
      <c r="R136" s="18"/>
      <c r="S136" s="18"/>
      <c r="T136" s="18"/>
      <c r="U136" s="18"/>
      <c r="V136" s="18"/>
    </row>
    <row r="137" spans="1:22" ht="27" customHeight="1" x14ac:dyDescent="0.45">
      <c r="A137" s="18"/>
      <c r="B137" s="18"/>
      <c r="C137" s="18"/>
      <c r="D137" s="18"/>
      <c r="E137" s="19"/>
      <c r="F137" s="17" t="str">
        <f>IF(E137="","",VLOOKUP(E137,Table!$D$2:$F$2345,2,FALSE))</f>
        <v/>
      </c>
      <c r="G137" s="19"/>
      <c r="H137" s="17" t="str">
        <f t="shared" si="2"/>
        <v/>
      </c>
      <c r="I137" s="18"/>
      <c r="J137" s="18"/>
      <c r="K137" s="18"/>
      <c r="L137" s="18"/>
      <c r="M137" s="18"/>
      <c r="N137" s="18"/>
      <c r="O137" s="18"/>
      <c r="P137" s="18" t="str">
        <f>IF(E137="","",VLOOKUP(E137,Table!D134:F2470,3,FALSE))</f>
        <v/>
      </c>
      <c r="Q137" s="18"/>
      <c r="R137" s="18"/>
      <c r="S137" s="18"/>
      <c r="T137" s="18"/>
      <c r="U137" s="18"/>
      <c r="V137" s="18"/>
    </row>
    <row r="138" spans="1:22" ht="27" customHeight="1" x14ac:dyDescent="0.45">
      <c r="A138" s="18"/>
      <c r="B138" s="18"/>
      <c r="C138" s="18"/>
      <c r="D138" s="18"/>
      <c r="E138" s="19"/>
      <c r="F138" s="17" t="str">
        <f>IF(E138="","",VLOOKUP(E138,Table!$D$2:$F$2345,2,FALSE))</f>
        <v/>
      </c>
      <c r="G138" s="19"/>
      <c r="H138" s="17" t="str">
        <f t="shared" si="2"/>
        <v/>
      </c>
      <c r="I138" s="18"/>
      <c r="J138" s="18"/>
      <c r="K138" s="18"/>
      <c r="L138" s="18"/>
      <c r="M138" s="18"/>
      <c r="N138" s="18"/>
      <c r="O138" s="18"/>
      <c r="P138" s="18" t="str">
        <f>IF(E138="","",VLOOKUP(E138,Table!D135:F2471,3,FALSE))</f>
        <v/>
      </c>
      <c r="Q138" s="18"/>
      <c r="R138" s="18"/>
      <c r="S138" s="18"/>
      <c r="T138" s="18"/>
      <c r="U138" s="18"/>
      <c r="V138" s="18"/>
    </row>
    <row r="139" spans="1:22" ht="27" customHeight="1" x14ac:dyDescent="0.45">
      <c r="A139" s="18"/>
      <c r="B139" s="18"/>
      <c r="C139" s="18"/>
      <c r="D139" s="18"/>
      <c r="E139" s="19"/>
      <c r="F139" s="17" t="str">
        <f>IF(E139="","",VLOOKUP(E139,Table!$D$2:$F$2345,2,FALSE))</f>
        <v/>
      </c>
      <c r="G139" s="19"/>
      <c r="H139" s="17" t="str">
        <f t="shared" si="2"/>
        <v/>
      </c>
      <c r="I139" s="18"/>
      <c r="J139" s="18"/>
      <c r="K139" s="18"/>
      <c r="L139" s="18"/>
      <c r="M139" s="18"/>
      <c r="N139" s="18"/>
      <c r="O139" s="18"/>
      <c r="P139" s="18" t="str">
        <f>IF(E139="","",VLOOKUP(E139,Table!D136:F2472,3,FALSE))</f>
        <v/>
      </c>
      <c r="Q139" s="18"/>
      <c r="R139" s="18"/>
      <c r="S139" s="18"/>
      <c r="T139" s="18"/>
      <c r="U139" s="18"/>
      <c r="V139" s="18"/>
    </row>
    <row r="140" spans="1:22" ht="27" customHeight="1" x14ac:dyDescent="0.45">
      <c r="A140" s="18"/>
      <c r="B140" s="18"/>
      <c r="C140" s="18"/>
      <c r="D140" s="18"/>
      <c r="E140" s="19"/>
      <c r="F140" s="17" t="str">
        <f>IF(E140="","",VLOOKUP(E140,Table!$D$2:$F$2345,2,FALSE))</f>
        <v/>
      </c>
      <c r="G140" s="19"/>
      <c r="H140" s="17" t="str">
        <f t="shared" si="2"/>
        <v/>
      </c>
      <c r="I140" s="18"/>
      <c r="J140" s="18"/>
      <c r="K140" s="18"/>
      <c r="L140" s="18"/>
      <c r="M140" s="18"/>
      <c r="N140" s="18"/>
      <c r="O140" s="18"/>
      <c r="P140" s="18" t="str">
        <f>IF(E140="","",VLOOKUP(E140,Table!D137:F2473,3,FALSE))</f>
        <v/>
      </c>
      <c r="Q140" s="18"/>
      <c r="R140" s="18"/>
      <c r="S140" s="18"/>
      <c r="T140" s="18"/>
      <c r="U140" s="18"/>
      <c r="V140" s="18"/>
    </row>
    <row r="141" spans="1:22" ht="27" customHeight="1" x14ac:dyDescent="0.45">
      <c r="A141" s="18"/>
      <c r="B141" s="18"/>
      <c r="C141" s="18"/>
      <c r="D141" s="18"/>
      <c r="E141" s="19"/>
      <c r="F141" s="17" t="str">
        <f>IF(E141="","",VLOOKUP(E141,Table!$D$2:$F$2345,2,FALSE))</f>
        <v/>
      </c>
      <c r="G141" s="19"/>
      <c r="H141" s="17" t="str">
        <f t="shared" si="2"/>
        <v/>
      </c>
      <c r="I141" s="18"/>
      <c r="J141" s="18"/>
      <c r="K141" s="18"/>
      <c r="L141" s="18"/>
      <c r="M141" s="18"/>
      <c r="N141" s="18"/>
      <c r="O141" s="18"/>
      <c r="P141" s="18" t="str">
        <f>IF(E141="","",VLOOKUP(E141,Table!D138:F2474,3,FALSE))</f>
        <v/>
      </c>
      <c r="Q141" s="18"/>
      <c r="R141" s="18"/>
      <c r="S141" s="18"/>
      <c r="T141" s="18"/>
      <c r="U141" s="18"/>
      <c r="V141" s="18"/>
    </row>
    <row r="142" spans="1:22" ht="27" customHeight="1" x14ac:dyDescent="0.45">
      <c r="A142" s="18"/>
      <c r="B142" s="18"/>
      <c r="C142" s="18"/>
      <c r="D142" s="18"/>
      <c r="E142" s="19"/>
      <c r="F142" s="17" t="str">
        <f>IF(E142="","",VLOOKUP(E142,Table!$D$2:$F$2345,2,FALSE))</f>
        <v/>
      </c>
      <c r="G142" s="19"/>
      <c r="H142" s="17" t="str">
        <f t="shared" si="2"/>
        <v/>
      </c>
      <c r="I142" s="18"/>
      <c r="J142" s="18"/>
      <c r="K142" s="18"/>
      <c r="L142" s="18"/>
      <c r="M142" s="18"/>
      <c r="N142" s="18"/>
      <c r="O142" s="18"/>
      <c r="P142" s="18" t="str">
        <f>IF(E142="","",VLOOKUP(E142,Table!D139:F2475,3,FALSE))</f>
        <v/>
      </c>
      <c r="Q142" s="18"/>
      <c r="R142" s="18"/>
      <c r="S142" s="18"/>
      <c r="T142" s="18"/>
      <c r="U142" s="18"/>
      <c r="V142" s="18"/>
    </row>
    <row r="143" spans="1:22" ht="27" customHeight="1" x14ac:dyDescent="0.45">
      <c r="A143" s="18"/>
      <c r="B143" s="18"/>
      <c r="C143" s="18"/>
      <c r="D143" s="18"/>
      <c r="E143" s="19"/>
      <c r="F143" s="17" t="str">
        <f>IF(E143="","",VLOOKUP(E143,Table!$D$2:$F$2345,2,FALSE))</f>
        <v/>
      </c>
      <c r="G143" s="19"/>
      <c r="H143" s="17" t="str">
        <f t="shared" si="2"/>
        <v/>
      </c>
      <c r="I143" s="18"/>
      <c r="J143" s="18"/>
      <c r="K143" s="18"/>
      <c r="L143" s="18"/>
      <c r="M143" s="18"/>
      <c r="N143" s="18"/>
      <c r="O143" s="18"/>
      <c r="P143" s="18" t="str">
        <f>IF(E143="","",VLOOKUP(E143,Table!D140:F2476,3,FALSE))</f>
        <v/>
      </c>
      <c r="Q143" s="18"/>
      <c r="R143" s="18"/>
      <c r="S143" s="18"/>
      <c r="T143" s="18"/>
      <c r="U143" s="18"/>
      <c r="V143" s="18"/>
    </row>
    <row r="144" spans="1:22" ht="27" customHeight="1" x14ac:dyDescent="0.45">
      <c r="A144" s="18"/>
      <c r="B144" s="18"/>
      <c r="C144" s="18"/>
      <c r="D144" s="18"/>
      <c r="E144" s="19"/>
      <c r="F144" s="17" t="str">
        <f>IF(E144="","",VLOOKUP(E144,Table!$D$2:$F$2345,2,FALSE))</f>
        <v/>
      </c>
      <c r="G144" s="19"/>
      <c r="H144" s="17" t="str">
        <f t="shared" si="2"/>
        <v/>
      </c>
      <c r="I144" s="18"/>
      <c r="J144" s="18"/>
      <c r="K144" s="18"/>
      <c r="L144" s="18"/>
      <c r="M144" s="18"/>
      <c r="N144" s="18"/>
      <c r="O144" s="18"/>
      <c r="P144" s="18" t="str">
        <f>IF(E144="","",VLOOKUP(E144,Table!D141:F2477,3,FALSE))</f>
        <v/>
      </c>
      <c r="Q144" s="18"/>
      <c r="R144" s="18"/>
      <c r="S144" s="18"/>
      <c r="T144" s="18"/>
      <c r="U144" s="18"/>
      <c r="V144" s="18"/>
    </row>
    <row r="145" spans="1:22" ht="27" customHeight="1" x14ac:dyDescent="0.45">
      <c r="A145" s="18"/>
      <c r="B145" s="18"/>
      <c r="C145" s="18"/>
      <c r="D145" s="18"/>
      <c r="E145" s="19"/>
      <c r="F145" s="17" t="str">
        <f>IF(E145="","",VLOOKUP(E145,Table!$D$2:$F$2345,2,FALSE))</f>
        <v/>
      </c>
      <c r="G145" s="19"/>
      <c r="H145" s="17" t="str">
        <f t="shared" si="2"/>
        <v/>
      </c>
      <c r="I145" s="18"/>
      <c r="J145" s="18"/>
      <c r="K145" s="18"/>
      <c r="L145" s="18"/>
      <c r="M145" s="18"/>
      <c r="N145" s="18"/>
      <c r="O145" s="18"/>
      <c r="P145" s="18" t="str">
        <f>IF(E145="","",VLOOKUP(E145,Table!D142:F2478,3,FALSE))</f>
        <v/>
      </c>
      <c r="Q145" s="18"/>
      <c r="R145" s="18"/>
      <c r="S145" s="18"/>
      <c r="T145" s="18"/>
      <c r="U145" s="18"/>
      <c r="V145" s="18"/>
    </row>
    <row r="146" spans="1:22" ht="27" customHeight="1" x14ac:dyDescent="0.45">
      <c r="A146" s="18"/>
      <c r="B146" s="18"/>
      <c r="C146" s="18"/>
      <c r="D146" s="18"/>
      <c r="E146" s="19"/>
      <c r="F146" s="17" t="str">
        <f>IF(E146="","",VLOOKUP(E146,Table!$D$2:$F$2345,2,FALSE))</f>
        <v/>
      </c>
      <c r="G146" s="19"/>
      <c r="H146" s="17" t="str">
        <f t="shared" si="2"/>
        <v/>
      </c>
      <c r="I146" s="18"/>
      <c r="J146" s="18"/>
      <c r="K146" s="18"/>
      <c r="L146" s="18"/>
      <c r="M146" s="18"/>
      <c r="N146" s="18"/>
      <c r="O146" s="18"/>
      <c r="P146" s="18" t="str">
        <f>IF(E146="","",VLOOKUP(E146,Table!D143:F2479,3,FALSE))</f>
        <v/>
      </c>
      <c r="Q146" s="18"/>
      <c r="R146" s="18"/>
      <c r="S146" s="18"/>
      <c r="T146" s="18"/>
      <c r="U146" s="18"/>
      <c r="V146" s="18"/>
    </row>
    <row r="147" spans="1:22" ht="27" customHeight="1" x14ac:dyDescent="0.45">
      <c r="A147" s="18"/>
      <c r="B147" s="18"/>
      <c r="C147" s="18"/>
      <c r="D147" s="18"/>
      <c r="E147" s="19"/>
      <c r="F147" s="17" t="str">
        <f>IF(E147="","",VLOOKUP(E147,Table!$D$2:$F$2345,2,FALSE))</f>
        <v/>
      </c>
      <c r="G147" s="19"/>
      <c r="H147" s="17" t="str">
        <f t="shared" si="2"/>
        <v/>
      </c>
      <c r="I147" s="18"/>
      <c r="J147" s="18"/>
      <c r="K147" s="18"/>
      <c r="L147" s="18"/>
      <c r="M147" s="18"/>
      <c r="N147" s="18"/>
      <c r="O147" s="18"/>
      <c r="P147" s="18" t="str">
        <f>IF(E147="","",VLOOKUP(E147,Table!D144:F2480,3,FALSE))</f>
        <v/>
      </c>
      <c r="Q147" s="18"/>
      <c r="R147" s="18"/>
      <c r="S147" s="18"/>
      <c r="T147" s="18"/>
      <c r="U147" s="18"/>
      <c r="V147" s="18"/>
    </row>
    <row r="148" spans="1:22" ht="27" customHeight="1" x14ac:dyDescent="0.45">
      <c r="A148" s="18"/>
      <c r="B148" s="18"/>
      <c r="C148" s="18"/>
      <c r="D148" s="18"/>
      <c r="E148" s="19"/>
      <c r="F148" s="17" t="str">
        <f>IF(E148="","",VLOOKUP(E148,Table!$D$2:$F$2345,2,FALSE))</f>
        <v/>
      </c>
      <c r="G148" s="19"/>
      <c r="H148" s="17" t="str">
        <f t="shared" si="2"/>
        <v/>
      </c>
      <c r="I148" s="18"/>
      <c r="J148" s="18"/>
      <c r="K148" s="18"/>
      <c r="L148" s="18"/>
      <c r="M148" s="18"/>
      <c r="N148" s="18"/>
      <c r="O148" s="18"/>
      <c r="P148" s="18" t="str">
        <f>IF(E148="","",VLOOKUP(E148,Table!D145:F2481,3,FALSE))</f>
        <v/>
      </c>
      <c r="Q148" s="18"/>
      <c r="R148" s="18"/>
      <c r="S148" s="18"/>
      <c r="T148" s="18"/>
      <c r="U148" s="18"/>
      <c r="V148" s="18"/>
    </row>
    <row r="149" spans="1:22" ht="27" customHeight="1" x14ac:dyDescent="0.45">
      <c r="A149" s="18"/>
      <c r="B149" s="18"/>
      <c r="C149" s="18"/>
      <c r="D149" s="18"/>
      <c r="E149" s="19"/>
      <c r="F149" s="17" t="str">
        <f>IF(E149="","",VLOOKUP(E149,Table!$D$2:$F$2345,2,FALSE))</f>
        <v/>
      </c>
      <c r="G149" s="19"/>
      <c r="H149" s="17" t="str">
        <f t="shared" si="2"/>
        <v/>
      </c>
      <c r="I149" s="18"/>
      <c r="J149" s="18"/>
      <c r="K149" s="18"/>
      <c r="L149" s="18"/>
      <c r="M149" s="18"/>
      <c r="N149" s="18"/>
      <c r="O149" s="18"/>
      <c r="P149" s="18" t="str">
        <f>IF(E149="","",VLOOKUP(E149,Table!D146:F2482,3,FALSE))</f>
        <v/>
      </c>
      <c r="Q149" s="18"/>
      <c r="R149" s="18"/>
      <c r="S149" s="18"/>
      <c r="T149" s="18"/>
      <c r="U149" s="18"/>
      <c r="V149" s="18"/>
    </row>
    <row r="150" spans="1:22" ht="27" customHeight="1" x14ac:dyDescent="0.45">
      <c r="A150" s="18"/>
      <c r="B150" s="18"/>
      <c r="C150" s="18"/>
      <c r="D150" s="18"/>
      <c r="E150" s="19"/>
      <c r="F150" s="17" t="str">
        <f>IF(E150="","",VLOOKUP(E150,Table!$D$2:$F$2345,2,FALSE))</f>
        <v/>
      </c>
      <c r="G150" s="19"/>
      <c r="H150" s="17" t="str">
        <f t="shared" si="2"/>
        <v/>
      </c>
      <c r="I150" s="18"/>
      <c r="J150" s="18"/>
      <c r="K150" s="18"/>
      <c r="L150" s="18"/>
      <c r="M150" s="18"/>
      <c r="N150" s="18"/>
      <c r="O150" s="18"/>
      <c r="P150" s="18" t="str">
        <f>IF(E150="","",VLOOKUP(E150,Table!D147:F2483,3,FALSE))</f>
        <v/>
      </c>
      <c r="Q150" s="18"/>
      <c r="R150" s="18"/>
      <c r="S150" s="18"/>
      <c r="T150" s="18"/>
      <c r="U150" s="18"/>
      <c r="V150" s="18"/>
    </row>
    <row r="151" spans="1:22" ht="27" customHeight="1" x14ac:dyDescent="0.45">
      <c r="A151" s="18"/>
      <c r="B151" s="18"/>
      <c r="C151" s="18"/>
      <c r="D151" s="18"/>
      <c r="E151" s="19"/>
      <c r="F151" s="17" t="str">
        <f>IF(E151="","",VLOOKUP(E151,Table!$D$2:$F$2345,2,FALSE))</f>
        <v/>
      </c>
      <c r="G151" s="19"/>
      <c r="H151" s="17" t="str">
        <f t="shared" si="2"/>
        <v/>
      </c>
      <c r="I151" s="18"/>
      <c r="J151" s="18"/>
      <c r="K151" s="18"/>
      <c r="L151" s="18"/>
      <c r="M151" s="18"/>
      <c r="N151" s="18"/>
      <c r="O151" s="18"/>
      <c r="P151" s="18" t="str">
        <f>IF(E151="","",VLOOKUP(E151,Table!D148:F2484,3,FALSE))</f>
        <v/>
      </c>
      <c r="Q151" s="18"/>
      <c r="R151" s="18"/>
      <c r="S151" s="18"/>
      <c r="T151" s="18"/>
      <c r="U151" s="18"/>
      <c r="V151" s="18"/>
    </row>
    <row r="152" spans="1:22" ht="27" customHeight="1" x14ac:dyDescent="0.45">
      <c r="A152" s="18"/>
      <c r="B152" s="18"/>
      <c r="C152" s="18"/>
      <c r="D152" s="18"/>
      <c r="E152" s="19"/>
      <c r="F152" s="17" t="str">
        <f>IF(E152="","",VLOOKUP(E152,Table!$D$2:$F$2345,2,FALSE))</f>
        <v/>
      </c>
      <c r="G152" s="19"/>
      <c r="H152" s="17" t="str">
        <f t="shared" si="2"/>
        <v/>
      </c>
      <c r="I152" s="18"/>
      <c r="J152" s="18"/>
      <c r="K152" s="18"/>
      <c r="L152" s="18"/>
      <c r="M152" s="18"/>
      <c r="N152" s="18"/>
      <c r="O152" s="18"/>
      <c r="P152" s="18" t="str">
        <f>IF(E152="","",VLOOKUP(E152,Table!D149:F2485,3,FALSE))</f>
        <v/>
      </c>
      <c r="Q152" s="18"/>
      <c r="R152" s="18"/>
      <c r="S152" s="18"/>
      <c r="T152" s="18"/>
      <c r="U152" s="18"/>
      <c r="V152" s="18"/>
    </row>
    <row r="153" spans="1:22" ht="27" customHeight="1" x14ac:dyDescent="0.45">
      <c r="A153" s="18"/>
      <c r="B153" s="18"/>
      <c r="C153" s="18"/>
      <c r="D153" s="18"/>
      <c r="E153" s="19"/>
      <c r="F153" s="17" t="str">
        <f>IF(E153="","",VLOOKUP(E153,Table!$D$2:$F$2345,2,FALSE))</f>
        <v/>
      </c>
      <c r="G153" s="19"/>
      <c r="H153" s="17" t="str">
        <f t="shared" si="2"/>
        <v/>
      </c>
      <c r="I153" s="18"/>
      <c r="J153" s="18"/>
      <c r="K153" s="18"/>
      <c r="L153" s="18"/>
      <c r="M153" s="18"/>
      <c r="N153" s="18"/>
      <c r="O153" s="18"/>
      <c r="P153" s="18" t="str">
        <f>IF(E153="","",VLOOKUP(E153,Table!D150:F2486,3,FALSE))</f>
        <v/>
      </c>
      <c r="Q153" s="18"/>
      <c r="R153" s="18"/>
      <c r="S153" s="18"/>
      <c r="T153" s="18"/>
      <c r="U153" s="18"/>
      <c r="V153" s="18"/>
    </row>
    <row r="154" spans="1:22" ht="27" customHeight="1" x14ac:dyDescent="0.45">
      <c r="A154" s="18"/>
      <c r="B154" s="18"/>
      <c r="C154" s="18"/>
      <c r="D154" s="18"/>
      <c r="E154" s="19"/>
      <c r="F154" s="17" t="str">
        <f>IF(E154="","",VLOOKUP(E154,Table!$D$2:$F$2345,2,FALSE))</f>
        <v/>
      </c>
      <c r="G154" s="19"/>
      <c r="H154" s="17" t="str">
        <f t="shared" si="2"/>
        <v/>
      </c>
      <c r="I154" s="18"/>
      <c r="J154" s="18"/>
      <c r="K154" s="18"/>
      <c r="L154" s="18"/>
      <c r="M154" s="18"/>
      <c r="N154" s="18"/>
      <c r="O154" s="18"/>
      <c r="P154" s="18" t="str">
        <f>IF(E154="","",VLOOKUP(E154,Table!D151:F2487,3,FALSE))</f>
        <v/>
      </c>
      <c r="Q154" s="18"/>
      <c r="R154" s="18"/>
      <c r="S154" s="18"/>
      <c r="T154" s="18"/>
      <c r="U154" s="18"/>
      <c r="V154" s="18"/>
    </row>
    <row r="155" spans="1:22" ht="27" customHeight="1" x14ac:dyDescent="0.45">
      <c r="A155" s="18"/>
      <c r="B155" s="18"/>
      <c r="C155" s="18"/>
      <c r="D155" s="18"/>
      <c r="E155" s="19"/>
      <c r="F155" s="17" t="str">
        <f>IF(E155="","",VLOOKUP(E155,Table!$D$2:$F$2345,2,FALSE))</f>
        <v/>
      </c>
      <c r="G155" s="19"/>
      <c r="H155" s="17" t="str">
        <f t="shared" si="2"/>
        <v/>
      </c>
      <c r="I155" s="18"/>
      <c r="J155" s="18"/>
      <c r="K155" s="18"/>
      <c r="L155" s="18"/>
      <c r="M155" s="18"/>
      <c r="N155" s="18"/>
      <c r="O155" s="18"/>
      <c r="P155" s="18" t="str">
        <f>IF(E155="","",VLOOKUP(E155,Table!D152:F2488,3,FALSE))</f>
        <v/>
      </c>
      <c r="Q155" s="18"/>
      <c r="R155" s="18"/>
      <c r="S155" s="18"/>
      <c r="T155" s="18"/>
      <c r="U155" s="18"/>
      <c r="V155" s="18"/>
    </row>
    <row r="156" spans="1:22" ht="27" customHeight="1" x14ac:dyDescent="0.45">
      <c r="A156" s="18"/>
      <c r="B156" s="18"/>
      <c r="C156" s="18"/>
      <c r="D156" s="18"/>
      <c r="E156" s="19"/>
      <c r="F156" s="17" t="str">
        <f>IF(E156="","",VLOOKUP(E156,Table!$D$2:$F$2345,2,FALSE))</f>
        <v/>
      </c>
      <c r="G156" s="19"/>
      <c r="H156" s="17" t="str">
        <f t="shared" si="2"/>
        <v/>
      </c>
      <c r="I156" s="18"/>
      <c r="J156" s="18"/>
      <c r="K156" s="18"/>
      <c r="L156" s="18"/>
      <c r="M156" s="18"/>
      <c r="N156" s="18"/>
      <c r="O156" s="18"/>
      <c r="P156" s="18" t="str">
        <f>IF(E156="","",VLOOKUP(E156,Table!D153:F2489,3,FALSE))</f>
        <v/>
      </c>
      <c r="Q156" s="18"/>
      <c r="R156" s="18"/>
      <c r="S156" s="18"/>
      <c r="T156" s="18"/>
      <c r="U156" s="18"/>
      <c r="V156" s="18"/>
    </row>
    <row r="157" spans="1:22" ht="27" customHeight="1" x14ac:dyDescent="0.45">
      <c r="A157" s="18"/>
      <c r="B157" s="18"/>
      <c r="C157" s="18"/>
      <c r="D157" s="18"/>
      <c r="E157" s="19"/>
      <c r="F157" s="17" t="str">
        <f>IF(E157="","",VLOOKUP(E157,Table!$D$2:$F$2345,2,FALSE))</f>
        <v/>
      </c>
      <c r="G157" s="19"/>
      <c r="H157" s="17" t="str">
        <f t="shared" si="2"/>
        <v/>
      </c>
      <c r="I157" s="18"/>
      <c r="J157" s="18"/>
      <c r="K157" s="18"/>
      <c r="L157" s="18"/>
      <c r="M157" s="18"/>
      <c r="N157" s="18"/>
      <c r="O157" s="18"/>
      <c r="P157" s="18" t="str">
        <f>IF(E157="","",VLOOKUP(E157,Table!D154:F2490,3,FALSE))</f>
        <v/>
      </c>
      <c r="Q157" s="18"/>
      <c r="R157" s="18"/>
      <c r="S157" s="18"/>
      <c r="T157" s="18"/>
      <c r="U157" s="18"/>
      <c r="V157" s="18"/>
    </row>
    <row r="158" spans="1:22" ht="27" customHeight="1" x14ac:dyDescent="0.45">
      <c r="A158" s="18"/>
      <c r="B158" s="18"/>
      <c r="C158" s="18"/>
      <c r="D158" s="18"/>
      <c r="E158" s="19"/>
      <c r="F158" s="17" t="str">
        <f>IF(E158="","",VLOOKUP(E158,Table!$D$2:$F$2345,2,FALSE))</f>
        <v/>
      </c>
      <c r="G158" s="19"/>
      <c r="H158" s="17" t="str">
        <f t="shared" si="2"/>
        <v/>
      </c>
      <c r="I158" s="18"/>
      <c r="J158" s="18"/>
      <c r="K158" s="18"/>
      <c r="L158" s="18"/>
      <c r="M158" s="18"/>
      <c r="N158" s="18"/>
      <c r="O158" s="18"/>
      <c r="P158" s="18" t="str">
        <f>IF(E158="","",VLOOKUP(E158,Table!D155:F2491,3,FALSE))</f>
        <v/>
      </c>
      <c r="Q158" s="18"/>
      <c r="R158" s="18"/>
      <c r="S158" s="18"/>
      <c r="T158" s="18"/>
      <c r="U158" s="18"/>
      <c r="V158" s="18"/>
    </row>
    <row r="159" spans="1:22" ht="27" customHeight="1" x14ac:dyDescent="0.45">
      <c r="A159" s="18"/>
      <c r="B159" s="18"/>
      <c r="C159" s="18"/>
      <c r="D159" s="18"/>
      <c r="E159" s="19"/>
      <c r="F159" s="17" t="str">
        <f>IF(E159="","",VLOOKUP(E159,Table!$D$2:$F$2345,2,FALSE))</f>
        <v/>
      </c>
      <c r="G159" s="19"/>
      <c r="H159" s="17" t="str">
        <f t="shared" si="2"/>
        <v/>
      </c>
      <c r="I159" s="18"/>
      <c r="J159" s="18"/>
      <c r="K159" s="18"/>
      <c r="L159" s="18"/>
      <c r="M159" s="18"/>
      <c r="N159" s="18"/>
      <c r="O159" s="18"/>
      <c r="P159" s="18" t="str">
        <f>IF(E159="","",VLOOKUP(E159,Table!D156:F2492,3,FALSE))</f>
        <v/>
      </c>
      <c r="Q159" s="18"/>
      <c r="R159" s="18"/>
      <c r="S159" s="18"/>
      <c r="T159" s="18"/>
      <c r="U159" s="18"/>
      <c r="V159" s="18"/>
    </row>
    <row r="160" spans="1:22" ht="27" customHeight="1" x14ac:dyDescent="0.45">
      <c r="A160" s="18"/>
      <c r="B160" s="18"/>
      <c r="C160" s="18"/>
      <c r="D160" s="18"/>
      <c r="E160" s="19"/>
      <c r="F160" s="17" t="str">
        <f>IF(E160="","",VLOOKUP(E160,Table!$D$2:$F$2345,2,FALSE))</f>
        <v/>
      </c>
      <c r="G160" s="19"/>
      <c r="H160" s="17" t="str">
        <f t="shared" si="2"/>
        <v/>
      </c>
      <c r="I160" s="18"/>
      <c r="J160" s="18"/>
      <c r="K160" s="18"/>
      <c r="L160" s="18"/>
      <c r="M160" s="18"/>
      <c r="N160" s="18"/>
      <c r="O160" s="18"/>
      <c r="P160" s="18" t="str">
        <f>IF(E160="","",VLOOKUP(E160,Table!D157:F2493,3,FALSE))</f>
        <v/>
      </c>
      <c r="Q160" s="18"/>
      <c r="R160" s="18"/>
      <c r="S160" s="18"/>
      <c r="T160" s="18"/>
      <c r="U160" s="18"/>
      <c r="V160" s="18"/>
    </row>
    <row r="161" spans="1:22" ht="27" customHeight="1" x14ac:dyDescent="0.45">
      <c r="A161" s="18"/>
      <c r="B161" s="18"/>
      <c r="C161" s="18"/>
      <c r="D161" s="18"/>
      <c r="E161" s="19"/>
      <c r="F161" s="17" t="str">
        <f>IF(E161="","",VLOOKUP(E161,Table!$D$2:$F$2345,2,FALSE))</f>
        <v/>
      </c>
      <c r="G161" s="19"/>
      <c r="H161" s="17" t="str">
        <f t="shared" si="2"/>
        <v/>
      </c>
      <c r="I161" s="18"/>
      <c r="J161" s="18"/>
      <c r="K161" s="18"/>
      <c r="L161" s="18"/>
      <c r="M161" s="18"/>
      <c r="N161" s="18"/>
      <c r="O161" s="18"/>
      <c r="P161" s="18" t="str">
        <f>IF(E161="","",VLOOKUP(E161,Table!D158:F2494,3,FALSE))</f>
        <v/>
      </c>
      <c r="Q161" s="18"/>
      <c r="R161" s="18"/>
      <c r="S161" s="18"/>
      <c r="T161" s="18"/>
      <c r="U161" s="18"/>
      <c r="V161" s="18"/>
    </row>
    <row r="162" spans="1:22" ht="27" customHeight="1" x14ac:dyDescent="0.45">
      <c r="A162" s="18"/>
      <c r="B162" s="18"/>
      <c r="C162" s="18"/>
      <c r="D162" s="18"/>
      <c r="E162" s="19"/>
      <c r="F162" s="17" t="str">
        <f>IF(E162="","",VLOOKUP(E162,Table!$D$2:$F$2345,2,FALSE))</f>
        <v/>
      </c>
      <c r="G162" s="19"/>
      <c r="H162" s="17" t="str">
        <f t="shared" si="2"/>
        <v/>
      </c>
      <c r="I162" s="18"/>
      <c r="J162" s="18"/>
      <c r="K162" s="18"/>
      <c r="L162" s="18"/>
      <c r="M162" s="18"/>
      <c r="N162" s="18"/>
      <c r="O162" s="18"/>
      <c r="P162" s="18" t="str">
        <f>IF(E162="","",VLOOKUP(E162,Table!D159:F2495,3,FALSE))</f>
        <v/>
      </c>
      <c r="Q162" s="18"/>
      <c r="R162" s="18"/>
      <c r="S162" s="18"/>
      <c r="T162" s="18"/>
      <c r="U162" s="18"/>
      <c r="V162" s="18"/>
    </row>
    <row r="163" spans="1:22" ht="27" customHeight="1" x14ac:dyDescent="0.45">
      <c r="A163" s="18"/>
      <c r="B163" s="18"/>
      <c r="C163" s="18"/>
      <c r="D163" s="18"/>
      <c r="E163" s="19"/>
      <c r="F163" s="17" t="str">
        <f>IF(E163="","",VLOOKUP(E163,Table!$D$2:$F$2345,2,FALSE))</f>
        <v/>
      </c>
      <c r="G163" s="19"/>
      <c r="H163" s="17" t="str">
        <f t="shared" si="2"/>
        <v/>
      </c>
      <c r="I163" s="18"/>
      <c r="J163" s="18"/>
      <c r="K163" s="18"/>
      <c r="L163" s="18"/>
      <c r="M163" s="18"/>
      <c r="N163" s="18"/>
      <c r="O163" s="18"/>
      <c r="P163" s="18" t="str">
        <f>IF(E163="","",VLOOKUP(E163,Table!D160:F2496,3,FALSE))</f>
        <v/>
      </c>
      <c r="Q163" s="18"/>
      <c r="R163" s="18"/>
      <c r="S163" s="18"/>
      <c r="T163" s="18"/>
      <c r="U163" s="18"/>
      <c r="V163" s="18"/>
    </row>
    <row r="164" spans="1:22" ht="27" customHeight="1" x14ac:dyDescent="0.45">
      <c r="A164" s="18"/>
      <c r="B164" s="18"/>
      <c r="C164" s="18"/>
      <c r="D164" s="18"/>
      <c r="E164" s="19"/>
      <c r="F164" s="17" t="str">
        <f>IF(E164="","",VLOOKUP(E164,Table!$D$2:$F$2345,2,FALSE))</f>
        <v/>
      </c>
      <c r="G164" s="19"/>
      <c r="H164" s="17" t="str">
        <f t="shared" si="2"/>
        <v/>
      </c>
      <c r="I164" s="18"/>
      <c r="J164" s="18"/>
      <c r="K164" s="18"/>
      <c r="L164" s="18"/>
      <c r="M164" s="18"/>
      <c r="N164" s="18"/>
      <c r="O164" s="18"/>
      <c r="P164" s="18" t="str">
        <f>IF(E164="","",VLOOKUP(E164,Table!D161:F2497,3,FALSE))</f>
        <v/>
      </c>
      <c r="Q164" s="18"/>
      <c r="R164" s="18"/>
      <c r="S164" s="18"/>
      <c r="T164" s="18"/>
      <c r="U164" s="18"/>
      <c r="V164" s="18"/>
    </row>
    <row r="165" spans="1:22" ht="27" customHeight="1" x14ac:dyDescent="0.45">
      <c r="A165" s="18"/>
      <c r="B165" s="18"/>
      <c r="C165" s="18"/>
      <c r="D165" s="18"/>
      <c r="E165" s="19"/>
      <c r="F165" s="17" t="str">
        <f>IF(E165="","",VLOOKUP(E165,Table!$D$2:$F$2345,2,FALSE))</f>
        <v/>
      </c>
      <c r="G165" s="19"/>
      <c r="H165" s="17" t="str">
        <f t="shared" si="2"/>
        <v/>
      </c>
      <c r="I165" s="18"/>
      <c r="J165" s="18"/>
      <c r="K165" s="18"/>
      <c r="L165" s="18"/>
      <c r="M165" s="18"/>
      <c r="N165" s="18"/>
      <c r="O165" s="18"/>
      <c r="P165" s="18" t="str">
        <f>IF(E165="","",VLOOKUP(E165,Table!D162:F2498,3,FALSE))</f>
        <v/>
      </c>
      <c r="Q165" s="18"/>
      <c r="R165" s="18"/>
      <c r="S165" s="18"/>
      <c r="T165" s="18"/>
      <c r="U165" s="18"/>
      <c r="V165" s="18"/>
    </row>
    <row r="166" spans="1:22" ht="27" customHeight="1" x14ac:dyDescent="0.45">
      <c r="A166" s="18"/>
      <c r="B166" s="18"/>
      <c r="C166" s="18"/>
      <c r="D166" s="18"/>
      <c r="E166" s="19"/>
      <c r="F166" s="17" t="str">
        <f>IF(E166="","",VLOOKUP(E166,Table!$D$2:$F$2345,2,FALSE))</f>
        <v/>
      </c>
      <c r="G166" s="19"/>
      <c r="H166" s="17" t="str">
        <f t="shared" si="2"/>
        <v/>
      </c>
      <c r="I166" s="18"/>
      <c r="J166" s="18"/>
      <c r="K166" s="18"/>
      <c r="L166" s="18"/>
      <c r="M166" s="18"/>
      <c r="N166" s="18"/>
      <c r="O166" s="18"/>
      <c r="P166" s="18" t="str">
        <f>IF(E166="","",VLOOKUP(E166,Table!D163:F2499,3,FALSE))</f>
        <v/>
      </c>
      <c r="Q166" s="18"/>
      <c r="R166" s="18"/>
      <c r="S166" s="18"/>
      <c r="T166" s="18"/>
      <c r="U166" s="18"/>
      <c r="V166" s="18"/>
    </row>
    <row r="167" spans="1:22" ht="27" customHeight="1" x14ac:dyDescent="0.45">
      <c r="A167" s="18"/>
      <c r="B167" s="18"/>
      <c r="C167" s="18"/>
      <c r="D167" s="18"/>
      <c r="E167" s="19"/>
      <c r="F167" s="17" t="str">
        <f>IF(E167="","",VLOOKUP(E167,Table!$D$2:$F$2345,2,FALSE))</f>
        <v/>
      </c>
      <c r="G167" s="19"/>
      <c r="H167" s="17" t="str">
        <f t="shared" si="2"/>
        <v/>
      </c>
      <c r="I167" s="18"/>
      <c r="J167" s="18"/>
      <c r="K167" s="18"/>
      <c r="L167" s="18"/>
      <c r="M167" s="18"/>
      <c r="N167" s="18"/>
      <c r="O167" s="18"/>
      <c r="P167" s="18" t="str">
        <f>IF(E167="","",VLOOKUP(E167,Table!D164:F2500,3,FALSE))</f>
        <v/>
      </c>
      <c r="Q167" s="18"/>
      <c r="R167" s="18"/>
      <c r="S167" s="18"/>
      <c r="T167" s="18"/>
      <c r="U167" s="18"/>
      <c r="V167" s="18"/>
    </row>
    <row r="168" spans="1:22" ht="27" customHeight="1" x14ac:dyDescent="0.45">
      <c r="A168" s="18"/>
      <c r="B168" s="18"/>
      <c r="C168" s="18"/>
      <c r="D168" s="18"/>
      <c r="E168" s="19"/>
      <c r="F168" s="17" t="str">
        <f>IF(E168="","",VLOOKUP(E168,Table!$D$2:$F$2345,2,FALSE))</f>
        <v/>
      </c>
      <c r="G168" s="19"/>
      <c r="H168" s="17" t="str">
        <f t="shared" si="2"/>
        <v/>
      </c>
      <c r="I168" s="18"/>
      <c r="J168" s="18"/>
      <c r="K168" s="18"/>
      <c r="L168" s="18"/>
      <c r="M168" s="18"/>
      <c r="N168" s="18"/>
      <c r="O168" s="18"/>
      <c r="P168" s="18" t="str">
        <f>IF(E168="","",VLOOKUP(E168,Table!D165:F2501,3,FALSE))</f>
        <v/>
      </c>
      <c r="Q168" s="18"/>
      <c r="R168" s="18"/>
      <c r="S168" s="18"/>
      <c r="T168" s="18"/>
      <c r="U168" s="18"/>
      <c r="V168" s="18"/>
    </row>
    <row r="169" spans="1:22" ht="27" customHeight="1" x14ac:dyDescent="0.45">
      <c r="A169" s="18"/>
      <c r="B169" s="18"/>
      <c r="C169" s="18"/>
      <c r="D169" s="18"/>
      <c r="E169" s="19"/>
      <c r="F169" s="17" t="str">
        <f>IF(E169="","",VLOOKUP(E169,Table!$D$2:$F$2345,2,FALSE))</f>
        <v/>
      </c>
      <c r="G169" s="19"/>
      <c r="H169" s="17" t="str">
        <f t="shared" si="2"/>
        <v/>
      </c>
      <c r="I169" s="18"/>
      <c r="J169" s="18"/>
      <c r="K169" s="18"/>
      <c r="L169" s="18"/>
      <c r="M169" s="18"/>
      <c r="N169" s="18"/>
      <c r="O169" s="18"/>
      <c r="P169" s="18" t="str">
        <f>IF(E169="","",VLOOKUP(E169,Table!D166:F2502,3,FALSE))</f>
        <v/>
      </c>
      <c r="Q169" s="18"/>
      <c r="R169" s="18"/>
      <c r="S169" s="18"/>
      <c r="T169" s="18"/>
      <c r="U169" s="18"/>
      <c r="V169" s="18"/>
    </row>
    <row r="170" spans="1:22" ht="27" customHeight="1" x14ac:dyDescent="0.45">
      <c r="A170" s="18"/>
      <c r="B170" s="18"/>
      <c r="C170" s="18"/>
      <c r="D170" s="18"/>
      <c r="E170" s="19"/>
      <c r="F170" s="17" t="str">
        <f>IF(E170="","",VLOOKUP(E170,Table!$D$2:$F$2345,2,FALSE))</f>
        <v/>
      </c>
      <c r="G170" s="19"/>
      <c r="H170" s="17" t="str">
        <f t="shared" si="2"/>
        <v/>
      </c>
      <c r="I170" s="18"/>
      <c r="J170" s="18"/>
      <c r="K170" s="18"/>
      <c r="L170" s="18"/>
      <c r="M170" s="18"/>
      <c r="N170" s="18"/>
      <c r="O170" s="18"/>
      <c r="P170" s="18" t="str">
        <f>IF(E170="","",VLOOKUP(E170,Table!D167:F2503,3,FALSE))</f>
        <v/>
      </c>
      <c r="Q170" s="18"/>
      <c r="R170" s="18"/>
      <c r="S170" s="18"/>
      <c r="T170" s="18"/>
      <c r="U170" s="18"/>
      <c r="V170" s="18"/>
    </row>
    <row r="171" spans="1:22" ht="27" customHeight="1" x14ac:dyDescent="0.45">
      <c r="A171" s="18"/>
      <c r="B171" s="18"/>
      <c r="C171" s="18"/>
      <c r="D171" s="18"/>
      <c r="E171" s="19"/>
      <c r="F171" s="17" t="str">
        <f>IF(E171="","",VLOOKUP(E171,Table!$D$2:$F$2345,2,FALSE))</f>
        <v/>
      </c>
      <c r="G171" s="19"/>
      <c r="H171" s="17" t="str">
        <f t="shared" si="2"/>
        <v/>
      </c>
      <c r="I171" s="18"/>
      <c r="J171" s="18"/>
      <c r="K171" s="18"/>
      <c r="L171" s="18"/>
      <c r="M171" s="18"/>
      <c r="N171" s="18"/>
      <c r="O171" s="18"/>
      <c r="P171" s="18" t="str">
        <f>IF(E171="","",VLOOKUP(E171,Table!D168:F2504,3,FALSE))</f>
        <v/>
      </c>
      <c r="Q171" s="18"/>
      <c r="R171" s="18"/>
      <c r="S171" s="18"/>
      <c r="T171" s="18"/>
      <c r="U171" s="18"/>
      <c r="V171" s="18"/>
    </row>
    <row r="172" spans="1:22" ht="27" customHeight="1" x14ac:dyDescent="0.45">
      <c r="A172" s="18"/>
      <c r="B172" s="18"/>
      <c r="C172" s="18"/>
      <c r="D172" s="18"/>
      <c r="E172" s="19"/>
      <c r="F172" s="17" t="str">
        <f>IF(E172="","",VLOOKUP(E172,Table!$D$2:$F$2345,2,FALSE))</f>
        <v/>
      </c>
      <c r="G172" s="19"/>
      <c r="H172" s="17" t="str">
        <f t="shared" si="2"/>
        <v/>
      </c>
      <c r="I172" s="18"/>
      <c r="J172" s="18"/>
      <c r="K172" s="18"/>
      <c r="L172" s="18"/>
      <c r="M172" s="18"/>
      <c r="N172" s="18"/>
      <c r="O172" s="18"/>
      <c r="P172" s="18" t="str">
        <f>IF(E172="","",VLOOKUP(E172,Table!D169:F2505,3,FALSE))</f>
        <v/>
      </c>
      <c r="Q172" s="18"/>
      <c r="R172" s="18"/>
      <c r="S172" s="18"/>
      <c r="T172" s="18"/>
      <c r="U172" s="18"/>
      <c r="V172" s="18"/>
    </row>
    <row r="173" spans="1:22" ht="27" customHeight="1" x14ac:dyDescent="0.45">
      <c r="A173" s="18"/>
      <c r="B173" s="18"/>
      <c r="C173" s="18"/>
      <c r="D173" s="18"/>
      <c r="E173" s="19"/>
      <c r="F173" s="17" t="str">
        <f>IF(E173="","",VLOOKUP(E173,Table!$D$2:$F$2345,2,FALSE))</f>
        <v/>
      </c>
      <c r="G173" s="19"/>
      <c r="H173" s="17" t="str">
        <f t="shared" si="2"/>
        <v/>
      </c>
      <c r="I173" s="18"/>
      <c r="J173" s="18"/>
      <c r="K173" s="18"/>
      <c r="L173" s="18"/>
      <c r="M173" s="18"/>
      <c r="N173" s="18"/>
      <c r="O173" s="18"/>
      <c r="P173" s="18" t="str">
        <f>IF(E173="","",VLOOKUP(E173,Table!D170:F2506,3,FALSE))</f>
        <v/>
      </c>
      <c r="Q173" s="18"/>
      <c r="R173" s="18"/>
      <c r="S173" s="18"/>
      <c r="T173" s="18"/>
      <c r="U173" s="18"/>
      <c r="V173" s="18"/>
    </row>
    <row r="174" spans="1:22" ht="27" customHeight="1" x14ac:dyDescent="0.45">
      <c r="A174" s="18"/>
      <c r="B174" s="18"/>
      <c r="C174" s="18"/>
      <c r="D174" s="18"/>
      <c r="E174" s="19"/>
      <c r="F174" s="17" t="str">
        <f>IF(E174="","",VLOOKUP(E174,Table!$D$2:$F$2345,2,FALSE))</f>
        <v/>
      </c>
      <c r="G174" s="19"/>
      <c r="H174" s="17" t="str">
        <f t="shared" si="2"/>
        <v/>
      </c>
      <c r="I174" s="18"/>
      <c r="J174" s="18"/>
      <c r="K174" s="18"/>
      <c r="L174" s="18"/>
      <c r="M174" s="18"/>
      <c r="N174" s="18"/>
      <c r="O174" s="18"/>
      <c r="P174" s="18" t="str">
        <f>IF(E174="","",VLOOKUP(E174,Table!D171:F2507,3,FALSE))</f>
        <v/>
      </c>
      <c r="Q174" s="18"/>
      <c r="R174" s="18"/>
      <c r="S174" s="18"/>
      <c r="T174" s="18"/>
      <c r="U174" s="18"/>
      <c r="V174" s="18"/>
    </row>
    <row r="175" spans="1:22" ht="27" customHeight="1" x14ac:dyDescent="0.45">
      <c r="A175" s="18"/>
      <c r="B175" s="18"/>
      <c r="C175" s="18"/>
      <c r="D175" s="18"/>
      <c r="E175" s="19"/>
      <c r="F175" s="17" t="str">
        <f>IF(E175="","",VLOOKUP(E175,Table!$D$2:$F$2345,2,FALSE))</f>
        <v/>
      </c>
      <c r="G175" s="19"/>
      <c r="H175" s="17" t="str">
        <f t="shared" si="2"/>
        <v/>
      </c>
      <c r="I175" s="18"/>
      <c r="J175" s="18"/>
      <c r="K175" s="18"/>
      <c r="L175" s="18"/>
      <c r="M175" s="18"/>
      <c r="N175" s="18"/>
      <c r="O175" s="18"/>
      <c r="P175" s="18" t="str">
        <f>IF(E175="","",VLOOKUP(E175,Table!D172:F2508,3,FALSE))</f>
        <v/>
      </c>
      <c r="Q175" s="18"/>
      <c r="R175" s="18"/>
      <c r="S175" s="18"/>
      <c r="T175" s="18"/>
      <c r="U175" s="18"/>
      <c r="V175" s="18"/>
    </row>
    <row r="176" spans="1:22" ht="27" customHeight="1" x14ac:dyDescent="0.45">
      <c r="A176" s="18"/>
      <c r="B176" s="18"/>
      <c r="C176" s="18"/>
      <c r="D176" s="18"/>
      <c r="E176" s="19"/>
      <c r="F176" s="17" t="str">
        <f>IF(E176="","",VLOOKUP(E176,Table!$D$2:$F$2345,2,FALSE))</f>
        <v/>
      </c>
      <c r="G176" s="19"/>
      <c r="H176" s="17" t="str">
        <f t="shared" si="2"/>
        <v/>
      </c>
      <c r="I176" s="18"/>
      <c r="J176" s="18"/>
      <c r="K176" s="18"/>
      <c r="L176" s="18"/>
      <c r="M176" s="18"/>
      <c r="N176" s="18"/>
      <c r="O176" s="18"/>
      <c r="P176" s="18" t="str">
        <f>IF(E176="","",VLOOKUP(E176,Table!D173:F2509,3,FALSE))</f>
        <v/>
      </c>
      <c r="Q176" s="18"/>
      <c r="R176" s="18"/>
      <c r="S176" s="18"/>
      <c r="T176" s="18"/>
      <c r="U176" s="18"/>
      <c r="V176" s="18"/>
    </row>
    <row r="177" spans="1:22" ht="27" customHeight="1" x14ac:dyDescent="0.45">
      <c r="A177" s="18"/>
      <c r="B177" s="18"/>
      <c r="C177" s="18"/>
      <c r="D177" s="18"/>
      <c r="E177" s="19"/>
      <c r="F177" s="17" t="str">
        <f>IF(E177="","",VLOOKUP(E177,Table!$D$2:$F$2345,2,FALSE))</f>
        <v/>
      </c>
      <c r="G177" s="19"/>
      <c r="H177" s="17" t="str">
        <f t="shared" si="2"/>
        <v/>
      </c>
      <c r="I177" s="18"/>
      <c r="J177" s="18"/>
      <c r="K177" s="18"/>
      <c r="L177" s="18"/>
      <c r="M177" s="18"/>
      <c r="N177" s="18"/>
      <c r="O177" s="18"/>
      <c r="P177" s="18" t="str">
        <f>IF(E177="","",VLOOKUP(E177,Table!D174:F2510,3,FALSE))</f>
        <v/>
      </c>
      <c r="Q177" s="18"/>
      <c r="R177" s="18"/>
      <c r="S177" s="18"/>
      <c r="T177" s="18"/>
      <c r="U177" s="18"/>
      <c r="V177" s="18"/>
    </row>
    <row r="178" spans="1:22" ht="27" customHeight="1" x14ac:dyDescent="0.45">
      <c r="A178" s="18"/>
      <c r="B178" s="18"/>
      <c r="C178" s="18"/>
      <c r="D178" s="18"/>
      <c r="E178" s="19"/>
      <c r="F178" s="17" t="str">
        <f>IF(E178="","",VLOOKUP(E178,Table!$D$2:$F$2345,2,FALSE))</f>
        <v/>
      </c>
      <c r="G178" s="19"/>
      <c r="H178" s="17" t="str">
        <f t="shared" si="2"/>
        <v/>
      </c>
      <c r="I178" s="18"/>
      <c r="J178" s="18"/>
      <c r="K178" s="18"/>
      <c r="L178" s="18"/>
      <c r="M178" s="18"/>
      <c r="N178" s="18"/>
      <c r="O178" s="18"/>
      <c r="P178" s="18" t="str">
        <f>IF(E178="","",VLOOKUP(E178,Table!D175:F2511,3,FALSE))</f>
        <v/>
      </c>
      <c r="Q178" s="18"/>
      <c r="R178" s="18"/>
      <c r="S178" s="18"/>
      <c r="T178" s="18"/>
      <c r="U178" s="18"/>
      <c r="V178" s="18"/>
    </row>
    <row r="179" spans="1:22" ht="27" customHeight="1" x14ac:dyDescent="0.45">
      <c r="A179" s="18"/>
      <c r="B179" s="18"/>
      <c r="C179" s="18"/>
      <c r="D179" s="18"/>
      <c r="E179" s="19"/>
      <c r="F179" s="17" t="str">
        <f>IF(E179="","",VLOOKUP(E179,Table!$D$2:$F$2345,2,FALSE))</f>
        <v/>
      </c>
      <c r="G179" s="19"/>
      <c r="H179" s="17" t="str">
        <f t="shared" si="2"/>
        <v/>
      </c>
      <c r="I179" s="18"/>
      <c r="J179" s="18"/>
      <c r="K179" s="18"/>
      <c r="L179" s="18"/>
      <c r="M179" s="18"/>
      <c r="N179" s="18"/>
      <c r="O179" s="18"/>
      <c r="P179" s="18" t="str">
        <f>IF(E179="","",VLOOKUP(E179,Table!D176:F2512,3,FALSE))</f>
        <v/>
      </c>
      <c r="Q179" s="18"/>
      <c r="R179" s="18"/>
      <c r="S179" s="18"/>
      <c r="T179" s="18"/>
      <c r="U179" s="18"/>
      <c r="V179" s="18"/>
    </row>
    <row r="180" spans="1:22" ht="27" customHeight="1" x14ac:dyDescent="0.45">
      <c r="A180" s="18"/>
      <c r="B180" s="18"/>
      <c r="C180" s="18"/>
      <c r="D180" s="18"/>
      <c r="E180" s="19"/>
      <c r="F180" s="17" t="str">
        <f>IF(E180="","",VLOOKUP(E180,Table!$D$2:$F$2345,2,FALSE))</f>
        <v/>
      </c>
      <c r="G180" s="19"/>
      <c r="H180" s="17" t="str">
        <f t="shared" si="2"/>
        <v/>
      </c>
      <c r="I180" s="18"/>
      <c r="J180" s="18"/>
      <c r="K180" s="18"/>
      <c r="L180" s="18"/>
      <c r="M180" s="18"/>
      <c r="N180" s="18"/>
      <c r="O180" s="18"/>
      <c r="P180" s="18" t="str">
        <f>IF(E180="","",VLOOKUP(E180,Table!D177:F2513,3,FALSE))</f>
        <v/>
      </c>
      <c r="Q180" s="18"/>
      <c r="R180" s="18"/>
      <c r="S180" s="18"/>
      <c r="T180" s="18"/>
      <c r="U180" s="18"/>
      <c r="V180" s="18"/>
    </row>
    <row r="181" spans="1:22" ht="27" customHeight="1" x14ac:dyDescent="0.45">
      <c r="A181" s="18"/>
      <c r="B181" s="18"/>
      <c r="C181" s="18"/>
      <c r="D181" s="18"/>
      <c r="E181" s="19"/>
      <c r="F181" s="17" t="str">
        <f>IF(E181="","",VLOOKUP(E181,Table!$D$2:$F$2345,2,FALSE))</f>
        <v/>
      </c>
      <c r="G181" s="19"/>
      <c r="H181" s="17" t="str">
        <f t="shared" si="2"/>
        <v/>
      </c>
      <c r="I181" s="18"/>
      <c r="J181" s="18"/>
      <c r="K181" s="18"/>
      <c r="L181" s="18"/>
      <c r="M181" s="18"/>
      <c r="N181" s="18"/>
      <c r="O181" s="18"/>
      <c r="P181" s="18" t="str">
        <f>IF(E181="","",VLOOKUP(E181,Table!D178:F2514,3,FALSE))</f>
        <v/>
      </c>
      <c r="Q181" s="18"/>
      <c r="R181" s="18"/>
      <c r="S181" s="18"/>
      <c r="T181" s="18"/>
      <c r="U181" s="18"/>
      <c r="V181" s="18"/>
    </row>
    <row r="182" spans="1:22" ht="27" customHeight="1" x14ac:dyDescent="0.45">
      <c r="A182" s="18"/>
      <c r="B182" s="18"/>
      <c r="C182" s="18"/>
      <c r="D182" s="18"/>
      <c r="E182" s="19"/>
      <c r="F182" s="17" t="str">
        <f>IF(E182="","",VLOOKUP(E182,Table!$D$2:$F$2345,2,FALSE))</f>
        <v/>
      </c>
      <c r="G182" s="19"/>
      <c r="H182" s="17" t="str">
        <f t="shared" si="2"/>
        <v/>
      </c>
      <c r="I182" s="18"/>
      <c r="J182" s="18"/>
      <c r="K182" s="18"/>
      <c r="L182" s="18"/>
      <c r="M182" s="18"/>
      <c r="N182" s="18"/>
      <c r="O182" s="18"/>
      <c r="P182" s="18" t="str">
        <f>IF(E182="","",VLOOKUP(E182,Table!D179:F2515,3,FALSE))</f>
        <v/>
      </c>
      <c r="Q182" s="18"/>
      <c r="R182" s="18"/>
      <c r="S182" s="18"/>
      <c r="T182" s="18"/>
      <c r="U182" s="18"/>
      <c r="V182" s="18"/>
    </row>
    <row r="183" spans="1:22" ht="27" customHeight="1" x14ac:dyDescent="0.45">
      <c r="A183" s="18"/>
      <c r="B183" s="18"/>
      <c r="C183" s="18"/>
      <c r="D183" s="18"/>
      <c r="E183" s="19"/>
      <c r="F183" s="17" t="str">
        <f>IF(E183="","",VLOOKUP(E183,Table!$D$2:$F$2345,2,FALSE))</f>
        <v/>
      </c>
      <c r="G183" s="19"/>
      <c r="H183" s="17" t="str">
        <f t="shared" si="2"/>
        <v/>
      </c>
      <c r="I183" s="18"/>
      <c r="J183" s="18"/>
      <c r="K183" s="18"/>
      <c r="L183" s="18"/>
      <c r="M183" s="18"/>
      <c r="N183" s="18"/>
      <c r="O183" s="18"/>
      <c r="P183" s="18" t="str">
        <f>IF(E183="","",VLOOKUP(E183,Table!D180:F2516,3,FALSE))</f>
        <v/>
      </c>
      <c r="Q183" s="18"/>
      <c r="R183" s="18"/>
      <c r="S183" s="18"/>
      <c r="T183" s="18"/>
      <c r="U183" s="18"/>
      <c r="V183" s="18"/>
    </row>
    <row r="184" spans="1:22" ht="27" customHeight="1" x14ac:dyDescent="0.45">
      <c r="A184" s="18"/>
      <c r="B184" s="18"/>
      <c r="C184" s="18"/>
      <c r="D184" s="18"/>
      <c r="E184" s="19"/>
      <c r="F184" s="17" t="str">
        <f>IF(E184="","",VLOOKUP(E184,Table!$D$2:$F$2345,2,FALSE))</f>
        <v/>
      </c>
      <c r="G184" s="19"/>
      <c r="H184" s="17" t="str">
        <f t="shared" si="2"/>
        <v/>
      </c>
      <c r="I184" s="18"/>
      <c r="J184" s="18"/>
      <c r="K184" s="18"/>
      <c r="L184" s="18"/>
      <c r="M184" s="18"/>
      <c r="N184" s="18"/>
      <c r="O184" s="18"/>
      <c r="P184" s="18" t="str">
        <f>IF(E184="","",VLOOKUP(E184,Table!D181:F2517,3,FALSE))</f>
        <v/>
      </c>
      <c r="Q184" s="18"/>
      <c r="R184" s="18"/>
      <c r="S184" s="18"/>
      <c r="T184" s="18"/>
      <c r="U184" s="18"/>
      <c r="V184" s="18"/>
    </row>
    <row r="185" spans="1:22" ht="27" customHeight="1" x14ac:dyDescent="0.45">
      <c r="A185" s="18"/>
      <c r="B185" s="18"/>
      <c r="C185" s="18"/>
      <c r="D185" s="18"/>
      <c r="E185" s="19"/>
      <c r="F185" s="17" t="str">
        <f>IF(E185="","",VLOOKUP(E185,Table!$D$2:$F$2345,2,FALSE))</f>
        <v/>
      </c>
      <c r="G185" s="19"/>
      <c r="H185" s="17" t="str">
        <f t="shared" si="2"/>
        <v/>
      </c>
      <c r="I185" s="18"/>
      <c r="J185" s="18"/>
      <c r="K185" s="18"/>
      <c r="L185" s="18"/>
      <c r="M185" s="18"/>
      <c r="N185" s="18"/>
      <c r="O185" s="18"/>
      <c r="P185" s="18" t="str">
        <f>IF(E185="","",VLOOKUP(E185,Table!D182:F2518,3,FALSE))</f>
        <v/>
      </c>
      <c r="Q185" s="18"/>
      <c r="R185" s="18"/>
      <c r="S185" s="18"/>
      <c r="T185" s="18"/>
      <c r="U185" s="18"/>
      <c r="V185" s="18"/>
    </row>
    <row r="186" spans="1:22" ht="27" customHeight="1" x14ac:dyDescent="0.45">
      <c r="A186" s="18"/>
      <c r="B186" s="18"/>
      <c r="C186" s="18"/>
      <c r="D186" s="18"/>
      <c r="E186" s="19"/>
      <c r="F186" s="17" t="str">
        <f>IF(E186="","",VLOOKUP(E186,Table!$D$2:$F$2345,2,FALSE))</f>
        <v/>
      </c>
      <c r="G186" s="19"/>
      <c r="H186" s="17" t="str">
        <f t="shared" si="2"/>
        <v/>
      </c>
      <c r="I186" s="18"/>
      <c r="J186" s="18"/>
      <c r="K186" s="18"/>
      <c r="L186" s="18"/>
      <c r="M186" s="18"/>
      <c r="N186" s="18"/>
      <c r="O186" s="18"/>
      <c r="P186" s="18" t="str">
        <f>IF(E186="","",VLOOKUP(E186,Table!D183:F2519,3,FALSE))</f>
        <v/>
      </c>
      <c r="Q186" s="18"/>
      <c r="R186" s="18"/>
      <c r="S186" s="18"/>
      <c r="T186" s="18"/>
      <c r="U186" s="18"/>
      <c r="V186" s="18"/>
    </row>
    <row r="187" spans="1:22" ht="27" customHeight="1" x14ac:dyDescent="0.45">
      <c r="A187" s="18"/>
      <c r="B187" s="18"/>
      <c r="C187" s="18"/>
      <c r="D187" s="18"/>
      <c r="E187" s="19"/>
      <c r="F187" s="17" t="str">
        <f>IF(E187="","",VLOOKUP(E187,Table!$D$2:$F$2345,2,FALSE))</f>
        <v/>
      </c>
      <c r="G187" s="19"/>
      <c r="H187" s="17" t="str">
        <f t="shared" si="2"/>
        <v/>
      </c>
      <c r="I187" s="18"/>
      <c r="J187" s="18"/>
      <c r="K187" s="18"/>
      <c r="L187" s="18"/>
      <c r="M187" s="18"/>
      <c r="N187" s="18"/>
      <c r="O187" s="18"/>
      <c r="P187" s="18" t="str">
        <f>IF(E187="","",VLOOKUP(E187,Table!D184:F2520,3,FALSE))</f>
        <v/>
      </c>
      <c r="Q187" s="18"/>
      <c r="R187" s="18"/>
      <c r="S187" s="18"/>
      <c r="T187" s="18"/>
      <c r="U187" s="18"/>
      <c r="V187" s="18"/>
    </row>
    <row r="188" spans="1:22" ht="27" customHeight="1" x14ac:dyDescent="0.45">
      <c r="A188" s="18"/>
      <c r="B188" s="18"/>
      <c r="C188" s="18"/>
      <c r="D188" s="18"/>
      <c r="E188" s="19"/>
      <c r="F188" s="17" t="str">
        <f>IF(E188="","",VLOOKUP(E188,Table!$D$2:$F$2345,2,FALSE))</f>
        <v/>
      </c>
      <c r="G188" s="19"/>
      <c r="H188" s="17" t="str">
        <f t="shared" si="2"/>
        <v/>
      </c>
      <c r="I188" s="18"/>
      <c r="J188" s="18"/>
      <c r="K188" s="18"/>
      <c r="L188" s="18"/>
      <c r="M188" s="18"/>
      <c r="N188" s="18"/>
      <c r="O188" s="18"/>
      <c r="P188" s="18" t="str">
        <f>IF(E188="","",VLOOKUP(E188,Table!D185:F2521,3,FALSE))</f>
        <v/>
      </c>
      <c r="Q188" s="18"/>
      <c r="R188" s="18"/>
      <c r="S188" s="18"/>
      <c r="T188" s="18"/>
      <c r="U188" s="18"/>
      <c r="V188" s="18"/>
    </row>
    <row r="189" spans="1:22" ht="27" customHeight="1" x14ac:dyDescent="0.45">
      <c r="A189" s="18"/>
      <c r="B189" s="18"/>
      <c r="C189" s="18"/>
      <c r="D189" s="18"/>
      <c r="E189" s="19"/>
      <c r="F189" s="17" t="str">
        <f>IF(E189="","",VLOOKUP(E189,Table!$D$2:$F$2345,2,FALSE))</f>
        <v/>
      </c>
      <c r="G189" s="19"/>
      <c r="H189" s="17" t="str">
        <f t="shared" si="2"/>
        <v/>
      </c>
      <c r="I189" s="18"/>
      <c r="J189" s="18"/>
      <c r="K189" s="18"/>
      <c r="L189" s="18"/>
      <c r="M189" s="18"/>
      <c r="N189" s="18"/>
      <c r="O189" s="18"/>
      <c r="P189" s="18" t="str">
        <f>IF(E189="","",VLOOKUP(E189,Table!D186:F2522,3,FALSE))</f>
        <v/>
      </c>
      <c r="Q189" s="18"/>
      <c r="R189" s="18"/>
      <c r="S189" s="18"/>
      <c r="T189" s="18"/>
      <c r="U189" s="18"/>
      <c r="V189" s="18"/>
    </row>
    <row r="190" spans="1:22" ht="27" customHeight="1" x14ac:dyDescent="0.45">
      <c r="A190" s="18"/>
      <c r="B190" s="18"/>
      <c r="C190" s="18"/>
      <c r="D190" s="18"/>
      <c r="E190" s="19"/>
      <c r="F190" s="17" t="str">
        <f>IF(E190="","",VLOOKUP(E190,Table!$D$2:$F$2345,2,FALSE))</f>
        <v/>
      </c>
      <c r="G190" s="19"/>
      <c r="H190" s="17" t="str">
        <f t="shared" si="2"/>
        <v/>
      </c>
      <c r="I190" s="18"/>
      <c r="J190" s="18"/>
      <c r="K190" s="18"/>
      <c r="L190" s="18"/>
      <c r="M190" s="18"/>
      <c r="N190" s="18"/>
      <c r="O190" s="18"/>
      <c r="P190" s="18" t="str">
        <f>IF(E190="","",VLOOKUP(E190,Table!D187:F2523,3,FALSE))</f>
        <v/>
      </c>
      <c r="Q190" s="18"/>
      <c r="R190" s="18"/>
      <c r="S190" s="18"/>
      <c r="T190" s="18"/>
      <c r="U190" s="18"/>
      <c r="V190" s="18"/>
    </row>
    <row r="191" spans="1:22" ht="27" customHeight="1" x14ac:dyDescent="0.45">
      <c r="A191" s="18"/>
      <c r="B191" s="18"/>
      <c r="C191" s="18"/>
      <c r="D191" s="18"/>
      <c r="E191" s="19"/>
      <c r="F191" s="17" t="str">
        <f>IF(E191="","",VLOOKUP(E191,Table!$D$2:$F$2345,2,FALSE))</f>
        <v/>
      </c>
      <c r="G191" s="19"/>
      <c r="H191" s="17" t="str">
        <f t="shared" si="2"/>
        <v/>
      </c>
      <c r="I191" s="18"/>
      <c r="J191" s="18"/>
      <c r="K191" s="18"/>
      <c r="L191" s="18"/>
      <c r="M191" s="18"/>
      <c r="N191" s="18"/>
      <c r="O191" s="18"/>
      <c r="P191" s="18" t="str">
        <f>IF(E191="","",VLOOKUP(E191,Table!D188:F2524,3,FALSE))</f>
        <v/>
      </c>
      <c r="Q191" s="18"/>
      <c r="R191" s="18"/>
      <c r="S191" s="18"/>
      <c r="T191" s="18"/>
      <c r="U191" s="18"/>
      <c r="V191" s="18"/>
    </row>
    <row r="192" spans="1:22" ht="27" customHeight="1" x14ac:dyDescent="0.45">
      <c r="A192" s="18"/>
      <c r="B192" s="18"/>
      <c r="C192" s="18"/>
      <c r="D192" s="18"/>
      <c r="E192" s="19"/>
      <c r="F192" s="17" t="str">
        <f>IF(E192="","",VLOOKUP(E192,Table!$D$2:$F$2345,2,FALSE))</f>
        <v/>
      </c>
      <c r="G192" s="19"/>
      <c r="H192" s="17" t="str">
        <f t="shared" si="2"/>
        <v/>
      </c>
      <c r="I192" s="18"/>
      <c r="J192" s="18"/>
      <c r="K192" s="18"/>
      <c r="L192" s="18"/>
      <c r="M192" s="18"/>
      <c r="N192" s="18"/>
      <c r="O192" s="18"/>
      <c r="P192" s="18" t="str">
        <f>IF(E192="","",VLOOKUP(E192,Table!D189:F2525,3,FALSE))</f>
        <v/>
      </c>
      <c r="Q192" s="18"/>
      <c r="R192" s="18"/>
      <c r="S192" s="18"/>
      <c r="T192" s="18"/>
      <c r="U192" s="18"/>
      <c r="V192" s="18"/>
    </row>
    <row r="193" spans="1:22" ht="27" customHeight="1" x14ac:dyDescent="0.45">
      <c r="A193" s="18"/>
      <c r="B193" s="18"/>
      <c r="C193" s="18"/>
      <c r="D193" s="18"/>
      <c r="E193" s="19"/>
      <c r="F193" s="17" t="str">
        <f>IF(E193="","",VLOOKUP(E193,Table!$D$2:$F$2345,2,FALSE))</f>
        <v/>
      </c>
      <c r="G193" s="19"/>
      <c r="H193" s="17" t="str">
        <f t="shared" si="2"/>
        <v/>
      </c>
      <c r="I193" s="18"/>
      <c r="J193" s="18"/>
      <c r="K193" s="18"/>
      <c r="L193" s="18"/>
      <c r="M193" s="18"/>
      <c r="N193" s="18"/>
      <c r="O193" s="18"/>
      <c r="P193" s="18" t="str">
        <f>IF(E193="","",VLOOKUP(E193,Table!D190:F2526,3,FALSE))</f>
        <v/>
      </c>
      <c r="Q193" s="18"/>
      <c r="R193" s="18"/>
      <c r="S193" s="18"/>
      <c r="T193" s="18"/>
      <c r="U193" s="18"/>
      <c r="V193" s="18"/>
    </row>
    <row r="194" spans="1:22" ht="27" customHeight="1" x14ac:dyDescent="0.45">
      <c r="A194" s="18"/>
      <c r="B194" s="18"/>
      <c r="C194" s="18"/>
      <c r="D194" s="18"/>
      <c r="E194" s="19"/>
      <c r="F194" s="17" t="str">
        <f>IF(E194="","",VLOOKUP(E194,Table!$D$2:$F$2345,2,FALSE))</f>
        <v/>
      </c>
      <c r="G194" s="19"/>
      <c r="H194" s="17" t="str">
        <f t="shared" si="2"/>
        <v/>
      </c>
      <c r="I194" s="18"/>
      <c r="J194" s="18"/>
      <c r="K194" s="18"/>
      <c r="L194" s="18"/>
      <c r="M194" s="18"/>
      <c r="N194" s="18"/>
      <c r="O194" s="18"/>
      <c r="P194" s="18" t="str">
        <f>IF(E194="","",VLOOKUP(E194,Table!D191:F2527,3,FALSE))</f>
        <v/>
      </c>
      <c r="Q194" s="18"/>
      <c r="R194" s="18"/>
      <c r="S194" s="18"/>
      <c r="T194" s="18"/>
      <c r="U194" s="18"/>
      <c r="V194" s="18"/>
    </row>
    <row r="195" spans="1:22" ht="27" customHeight="1" x14ac:dyDescent="0.45">
      <c r="A195" s="18"/>
      <c r="B195" s="18"/>
      <c r="C195" s="18"/>
      <c r="D195" s="18"/>
      <c r="E195" s="19"/>
      <c r="F195" s="17" t="str">
        <f>IF(E195="","",VLOOKUP(E195,Table!$D$2:$F$2345,2,FALSE))</f>
        <v/>
      </c>
      <c r="G195" s="19"/>
      <c r="H195" s="17" t="str">
        <f t="shared" si="2"/>
        <v/>
      </c>
      <c r="I195" s="18"/>
      <c r="J195" s="18"/>
      <c r="K195" s="18"/>
      <c r="L195" s="18"/>
      <c r="M195" s="18"/>
      <c r="N195" s="18"/>
      <c r="O195" s="18"/>
      <c r="P195" s="18" t="str">
        <f>IF(E195="","",VLOOKUP(E195,Table!D192:F2528,3,FALSE))</f>
        <v/>
      </c>
      <c r="Q195" s="18"/>
      <c r="R195" s="18"/>
      <c r="S195" s="18"/>
      <c r="T195" s="18"/>
      <c r="U195" s="18"/>
      <c r="V195" s="18"/>
    </row>
    <row r="196" spans="1:22" ht="27" customHeight="1" x14ac:dyDescent="0.45">
      <c r="A196" s="18"/>
      <c r="B196" s="18"/>
      <c r="C196" s="18"/>
      <c r="D196" s="18"/>
      <c r="E196" s="19"/>
      <c r="F196" s="17" t="str">
        <f>IF(E196="","",VLOOKUP(E196,Table!$D$2:$F$2345,2,FALSE))</f>
        <v/>
      </c>
      <c r="G196" s="19"/>
      <c r="H196" s="17" t="str">
        <f t="shared" si="2"/>
        <v/>
      </c>
      <c r="I196" s="18"/>
      <c r="J196" s="18"/>
      <c r="K196" s="18"/>
      <c r="L196" s="18"/>
      <c r="M196" s="18"/>
      <c r="N196" s="18"/>
      <c r="O196" s="18"/>
      <c r="P196" s="18" t="str">
        <f>IF(E196="","",VLOOKUP(E196,Table!D193:F2529,3,FALSE))</f>
        <v/>
      </c>
      <c r="Q196" s="18"/>
      <c r="R196" s="18"/>
      <c r="S196" s="18"/>
      <c r="T196" s="18"/>
      <c r="U196" s="18"/>
      <c r="V196" s="18"/>
    </row>
    <row r="197" spans="1:22" ht="27" customHeight="1" x14ac:dyDescent="0.45">
      <c r="A197" s="18"/>
      <c r="B197" s="18"/>
      <c r="C197" s="18"/>
      <c r="D197" s="18"/>
      <c r="E197" s="19"/>
      <c r="F197" s="17" t="str">
        <f>IF(E197="","",VLOOKUP(E197,Table!$D$2:$F$2345,2,FALSE))</f>
        <v/>
      </c>
      <c r="G197" s="19"/>
      <c r="H197" s="17" t="str">
        <f t="shared" si="2"/>
        <v/>
      </c>
      <c r="I197" s="18"/>
      <c r="J197" s="18"/>
      <c r="K197" s="18"/>
      <c r="L197" s="18"/>
      <c r="M197" s="18"/>
      <c r="N197" s="18"/>
      <c r="O197" s="18"/>
      <c r="P197" s="18" t="str">
        <f>IF(E197="","",VLOOKUP(E197,Table!D194:F2530,3,FALSE))</f>
        <v/>
      </c>
      <c r="Q197" s="18"/>
      <c r="R197" s="18"/>
      <c r="S197" s="18"/>
      <c r="T197" s="18"/>
      <c r="U197" s="18"/>
      <c r="V197" s="18"/>
    </row>
    <row r="198" spans="1:22" ht="27" customHeight="1" x14ac:dyDescent="0.45">
      <c r="A198" s="18"/>
      <c r="B198" s="18"/>
      <c r="C198" s="18"/>
      <c r="D198" s="18"/>
      <c r="E198" s="19"/>
      <c r="F198" s="17" t="str">
        <f>IF(E198="","",VLOOKUP(E198,Table!$D$2:$F$2345,2,FALSE))</f>
        <v/>
      </c>
      <c r="G198" s="19"/>
      <c r="H198" s="17" t="str">
        <f t="shared" ref="H198:H261" si="3">IF(G198="","","Non-Performance of QMP")</f>
        <v/>
      </c>
      <c r="I198" s="18"/>
      <c r="J198" s="18"/>
      <c r="K198" s="18"/>
      <c r="L198" s="18"/>
      <c r="M198" s="18"/>
      <c r="N198" s="18"/>
      <c r="O198" s="18"/>
      <c r="P198" s="18" t="str">
        <f>IF(E198="","",VLOOKUP(E198,Table!D195:F2531,3,FALSE))</f>
        <v/>
      </c>
      <c r="Q198" s="18"/>
      <c r="R198" s="18"/>
      <c r="S198" s="18"/>
      <c r="T198" s="18"/>
      <c r="U198" s="18"/>
      <c r="V198" s="18"/>
    </row>
    <row r="199" spans="1:22" ht="27" customHeight="1" x14ac:dyDescent="0.45">
      <c r="A199" s="18"/>
      <c r="B199" s="18"/>
      <c r="C199" s="18"/>
      <c r="D199" s="18"/>
      <c r="E199" s="19"/>
      <c r="F199" s="17" t="str">
        <f>IF(E199="","",VLOOKUP(E199,Table!$D$2:$F$2345,2,FALSE))</f>
        <v/>
      </c>
      <c r="G199" s="19"/>
      <c r="H199" s="17" t="str">
        <f t="shared" si="3"/>
        <v/>
      </c>
      <c r="I199" s="18"/>
      <c r="J199" s="18"/>
      <c r="K199" s="18"/>
      <c r="L199" s="18"/>
      <c r="M199" s="18"/>
      <c r="N199" s="18"/>
      <c r="O199" s="18"/>
      <c r="P199" s="18" t="str">
        <f>IF(E199="","",VLOOKUP(E199,Table!D196:F2532,3,FALSE))</f>
        <v/>
      </c>
      <c r="Q199" s="18"/>
      <c r="R199" s="18"/>
      <c r="S199" s="18"/>
      <c r="T199" s="18"/>
      <c r="U199" s="18"/>
      <c r="V199" s="18"/>
    </row>
    <row r="200" spans="1:22" ht="27" customHeight="1" x14ac:dyDescent="0.45">
      <c r="A200" s="18"/>
      <c r="B200" s="18"/>
      <c r="C200" s="18"/>
      <c r="D200" s="18"/>
      <c r="E200" s="19"/>
      <c r="F200" s="17" t="str">
        <f>IF(E200="","",VLOOKUP(E200,Table!$D$2:$F$2345,2,FALSE))</f>
        <v/>
      </c>
      <c r="G200" s="19"/>
      <c r="H200" s="17" t="str">
        <f t="shared" si="3"/>
        <v/>
      </c>
      <c r="I200" s="18"/>
      <c r="J200" s="18"/>
      <c r="K200" s="18"/>
      <c r="L200" s="18"/>
      <c r="M200" s="18"/>
      <c r="N200" s="18"/>
      <c r="O200" s="18"/>
      <c r="P200" s="18" t="str">
        <f>IF(E200="","",VLOOKUP(E200,Table!D197:F2533,3,FALSE))</f>
        <v/>
      </c>
      <c r="Q200" s="18"/>
      <c r="R200" s="18"/>
      <c r="S200" s="18"/>
      <c r="T200" s="18"/>
      <c r="U200" s="18"/>
      <c r="V200" s="18"/>
    </row>
    <row r="201" spans="1:22" ht="27" customHeight="1" x14ac:dyDescent="0.45">
      <c r="A201" s="18"/>
      <c r="B201" s="18"/>
      <c r="C201" s="18"/>
      <c r="D201" s="18"/>
      <c r="E201" s="19"/>
      <c r="F201" s="17" t="str">
        <f>IF(E201="","",VLOOKUP(E201,Table!$D$2:$F$2345,2,FALSE))</f>
        <v/>
      </c>
      <c r="G201" s="19"/>
      <c r="H201" s="17" t="str">
        <f t="shared" si="3"/>
        <v/>
      </c>
      <c r="I201" s="18"/>
      <c r="J201" s="18"/>
      <c r="K201" s="18"/>
      <c r="L201" s="18"/>
      <c r="M201" s="18"/>
      <c r="N201" s="18"/>
      <c r="O201" s="18"/>
      <c r="P201" s="18" t="str">
        <f>IF(E201="","",VLOOKUP(E201,Table!D198:F2534,3,FALSE))</f>
        <v/>
      </c>
      <c r="Q201" s="18"/>
      <c r="R201" s="18"/>
      <c r="S201" s="18"/>
      <c r="T201" s="18"/>
      <c r="U201" s="18"/>
      <c r="V201" s="18"/>
    </row>
    <row r="202" spans="1:22" ht="27" customHeight="1" x14ac:dyDescent="0.45">
      <c r="A202" s="18"/>
      <c r="B202" s="18"/>
      <c r="C202" s="18"/>
      <c r="D202" s="18"/>
      <c r="E202" s="19"/>
      <c r="F202" s="17" t="str">
        <f>IF(E202="","",VLOOKUP(E202,Table!$D$2:$F$2345,2,FALSE))</f>
        <v/>
      </c>
      <c r="G202" s="19"/>
      <c r="H202" s="17" t="str">
        <f t="shared" si="3"/>
        <v/>
      </c>
      <c r="I202" s="18"/>
      <c r="J202" s="18"/>
      <c r="K202" s="18"/>
      <c r="L202" s="18"/>
      <c r="M202" s="18"/>
      <c r="N202" s="18"/>
      <c r="O202" s="18"/>
      <c r="P202" s="18" t="str">
        <f>IF(E202="","",VLOOKUP(E202,Table!D199:F2535,3,FALSE))</f>
        <v/>
      </c>
      <c r="Q202" s="18"/>
      <c r="R202" s="18"/>
      <c r="S202" s="18"/>
      <c r="T202" s="18"/>
      <c r="U202" s="18"/>
      <c r="V202" s="18"/>
    </row>
    <row r="203" spans="1:22" ht="27" customHeight="1" x14ac:dyDescent="0.45">
      <c r="A203" s="18"/>
      <c r="B203" s="18"/>
      <c r="C203" s="18"/>
      <c r="D203" s="18"/>
      <c r="E203" s="19"/>
      <c r="F203" s="17" t="str">
        <f>IF(E203="","",VLOOKUP(E203,Table!$D$2:$F$2345,2,FALSE))</f>
        <v/>
      </c>
      <c r="G203" s="19"/>
      <c r="H203" s="17" t="str">
        <f t="shared" si="3"/>
        <v/>
      </c>
      <c r="I203" s="18"/>
      <c r="J203" s="18"/>
      <c r="K203" s="18"/>
      <c r="L203" s="18"/>
      <c r="M203" s="18"/>
      <c r="N203" s="18"/>
      <c r="O203" s="18"/>
      <c r="P203" s="18" t="str">
        <f>IF(E203="","",VLOOKUP(E203,Table!D200:F2536,3,FALSE))</f>
        <v/>
      </c>
      <c r="Q203" s="18"/>
      <c r="R203" s="18"/>
      <c r="S203" s="18"/>
      <c r="T203" s="18"/>
      <c r="U203" s="18"/>
      <c r="V203" s="18"/>
    </row>
    <row r="204" spans="1:22" ht="27" customHeight="1" x14ac:dyDescent="0.45">
      <c r="A204" s="18"/>
      <c r="B204" s="18"/>
      <c r="C204" s="18"/>
      <c r="D204" s="18"/>
      <c r="E204" s="19"/>
      <c r="F204" s="17" t="str">
        <f>IF(E204="","",VLOOKUP(E204,Table!$D$2:$F$2345,2,FALSE))</f>
        <v/>
      </c>
      <c r="G204" s="19"/>
      <c r="H204" s="17" t="str">
        <f t="shared" si="3"/>
        <v/>
      </c>
      <c r="I204" s="18"/>
      <c r="J204" s="18"/>
      <c r="K204" s="18"/>
      <c r="L204" s="18"/>
      <c r="M204" s="18"/>
      <c r="N204" s="18"/>
      <c r="O204" s="18"/>
      <c r="P204" s="18" t="str">
        <f>IF(E204="","",VLOOKUP(E204,Table!D201:F2537,3,FALSE))</f>
        <v/>
      </c>
      <c r="Q204" s="18"/>
      <c r="R204" s="18"/>
      <c r="S204" s="18"/>
      <c r="T204" s="18"/>
      <c r="U204" s="18"/>
      <c r="V204" s="18"/>
    </row>
    <row r="205" spans="1:22" ht="27" customHeight="1" x14ac:dyDescent="0.45">
      <c r="A205" s="18"/>
      <c r="B205" s="18"/>
      <c r="C205" s="18"/>
      <c r="D205" s="18"/>
      <c r="E205" s="19"/>
      <c r="F205" s="17" t="str">
        <f>IF(E205="","",VLOOKUP(E205,Table!$D$2:$F$2345,2,FALSE))</f>
        <v/>
      </c>
      <c r="G205" s="19"/>
      <c r="H205" s="17" t="str">
        <f t="shared" si="3"/>
        <v/>
      </c>
      <c r="I205" s="18"/>
      <c r="J205" s="18"/>
      <c r="K205" s="18"/>
      <c r="L205" s="18"/>
      <c r="M205" s="18"/>
      <c r="N205" s="18"/>
      <c r="O205" s="18"/>
      <c r="P205" s="18" t="str">
        <f>IF(E205="","",VLOOKUP(E205,Table!D202:F2538,3,FALSE))</f>
        <v/>
      </c>
      <c r="Q205" s="18"/>
      <c r="R205" s="18"/>
      <c r="S205" s="18"/>
      <c r="T205" s="18"/>
      <c r="U205" s="18"/>
      <c r="V205" s="18"/>
    </row>
    <row r="206" spans="1:22" ht="27" customHeight="1" x14ac:dyDescent="0.45">
      <c r="A206" s="18"/>
      <c r="B206" s="18"/>
      <c r="C206" s="18"/>
      <c r="D206" s="18"/>
      <c r="E206" s="19"/>
      <c r="F206" s="17" t="str">
        <f>IF(E206="","",VLOOKUP(E206,Table!$D$2:$F$2345,2,FALSE))</f>
        <v/>
      </c>
      <c r="G206" s="19"/>
      <c r="H206" s="17" t="str">
        <f t="shared" si="3"/>
        <v/>
      </c>
      <c r="I206" s="18"/>
      <c r="J206" s="18"/>
      <c r="K206" s="18"/>
      <c r="L206" s="18"/>
      <c r="M206" s="18"/>
      <c r="N206" s="18"/>
      <c r="O206" s="18"/>
      <c r="P206" s="18" t="str">
        <f>IF(E206="","",VLOOKUP(E206,Table!D203:F2539,3,FALSE))</f>
        <v/>
      </c>
      <c r="Q206" s="18"/>
      <c r="R206" s="18"/>
      <c r="S206" s="18"/>
      <c r="T206" s="18"/>
      <c r="U206" s="18"/>
      <c r="V206" s="18"/>
    </row>
    <row r="207" spans="1:22" ht="27" customHeight="1" x14ac:dyDescent="0.45">
      <c r="A207" s="18"/>
      <c r="B207" s="18"/>
      <c r="C207" s="18"/>
      <c r="D207" s="18"/>
      <c r="E207" s="19"/>
      <c r="F207" s="17" t="str">
        <f>IF(E207="","",VLOOKUP(E207,Table!$D$2:$F$2345,2,FALSE))</f>
        <v/>
      </c>
      <c r="G207" s="19"/>
      <c r="H207" s="17" t="str">
        <f t="shared" si="3"/>
        <v/>
      </c>
      <c r="I207" s="18"/>
      <c r="J207" s="18"/>
      <c r="K207" s="18"/>
      <c r="L207" s="18"/>
      <c r="M207" s="18"/>
      <c r="N207" s="18"/>
      <c r="O207" s="18"/>
      <c r="P207" s="18" t="str">
        <f>IF(E207="","",VLOOKUP(E207,Table!D204:F2540,3,FALSE))</f>
        <v/>
      </c>
      <c r="Q207" s="18"/>
      <c r="R207" s="18"/>
      <c r="S207" s="18"/>
      <c r="T207" s="18"/>
      <c r="U207" s="18"/>
      <c r="V207" s="18"/>
    </row>
    <row r="208" spans="1:22" ht="27" customHeight="1" x14ac:dyDescent="0.45">
      <c r="A208" s="18"/>
      <c r="B208" s="18"/>
      <c r="C208" s="18"/>
      <c r="D208" s="18"/>
      <c r="E208" s="19"/>
      <c r="F208" s="17" t="str">
        <f>IF(E208="","",VLOOKUP(E208,Table!$D$2:$F$2345,2,FALSE))</f>
        <v/>
      </c>
      <c r="G208" s="19"/>
      <c r="H208" s="17" t="str">
        <f t="shared" si="3"/>
        <v/>
      </c>
      <c r="I208" s="18"/>
      <c r="J208" s="18"/>
      <c r="K208" s="18"/>
      <c r="L208" s="18"/>
      <c r="M208" s="18"/>
      <c r="N208" s="18"/>
      <c r="O208" s="18"/>
      <c r="P208" s="18" t="str">
        <f>IF(E208="","",VLOOKUP(E208,Table!D205:F2541,3,FALSE))</f>
        <v/>
      </c>
      <c r="Q208" s="18"/>
      <c r="R208" s="18"/>
      <c r="S208" s="18"/>
      <c r="T208" s="18"/>
      <c r="U208" s="18"/>
      <c r="V208" s="18"/>
    </row>
    <row r="209" spans="1:22" ht="27" customHeight="1" x14ac:dyDescent="0.45">
      <c r="A209" s="18"/>
      <c r="B209" s="18"/>
      <c r="C209" s="18"/>
      <c r="D209" s="18"/>
      <c r="E209" s="19"/>
      <c r="F209" s="17" t="str">
        <f>IF(E209="","",VLOOKUP(E209,Table!$D$2:$F$2345,2,FALSE))</f>
        <v/>
      </c>
      <c r="G209" s="19"/>
      <c r="H209" s="17" t="str">
        <f t="shared" si="3"/>
        <v/>
      </c>
      <c r="I209" s="18"/>
      <c r="J209" s="18"/>
      <c r="K209" s="18"/>
      <c r="L209" s="18"/>
      <c r="M209" s="18"/>
      <c r="N209" s="18"/>
      <c r="O209" s="18"/>
      <c r="P209" s="18" t="str">
        <f>IF(E209="","",VLOOKUP(E209,Table!D206:F2542,3,FALSE))</f>
        <v/>
      </c>
      <c r="Q209" s="18"/>
      <c r="R209" s="18"/>
      <c r="S209" s="18"/>
      <c r="T209" s="18"/>
      <c r="U209" s="18"/>
      <c r="V209" s="18"/>
    </row>
    <row r="210" spans="1:22" ht="27" customHeight="1" x14ac:dyDescent="0.45">
      <c r="A210" s="18"/>
      <c r="B210" s="18"/>
      <c r="C210" s="18"/>
      <c r="D210" s="18"/>
      <c r="E210" s="19"/>
      <c r="F210" s="17" t="str">
        <f>IF(E210="","",VLOOKUP(E210,Table!$D$2:$F$2345,2,FALSE))</f>
        <v/>
      </c>
      <c r="G210" s="19"/>
      <c r="H210" s="17" t="str">
        <f t="shared" si="3"/>
        <v/>
      </c>
      <c r="I210" s="18"/>
      <c r="J210" s="18"/>
      <c r="K210" s="18"/>
      <c r="L210" s="18"/>
      <c r="M210" s="18"/>
      <c r="N210" s="18"/>
      <c r="O210" s="18"/>
      <c r="P210" s="18" t="str">
        <f>IF(E210="","",VLOOKUP(E210,Table!D207:F2543,3,FALSE))</f>
        <v/>
      </c>
      <c r="Q210" s="18"/>
      <c r="R210" s="18"/>
      <c r="S210" s="18"/>
      <c r="T210" s="18"/>
      <c r="U210" s="18"/>
      <c r="V210" s="18"/>
    </row>
    <row r="211" spans="1:22" ht="27" customHeight="1" x14ac:dyDescent="0.45">
      <c r="A211" s="18"/>
      <c r="B211" s="18"/>
      <c r="C211" s="18"/>
      <c r="D211" s="18"/>
      <c r="E211" s="19"/>
      <c r="F211" s="17" t="str">
        <f>IF(E211="","",VLOOKUP(E211,Table!$D$2:$F$2345,2,FALSE))</f>
        <v/>
      </c>
      <c r="G211" s="19"/>
      <c r="H211" s="17" t="str">
        <f t="shared" si="3"/>
        <v/>
      </c>
      <c r="I211" s="18"/>
      <c r="J211" s="18"/>
      <c r="K211" s="18"/>
      <c r="L211" s="18"/>
      <c r="M211" s="18"/>
      <c r="N211" s="18"/>
      <c r="O211" s="18"/>
      <c r="P211" s="18" t="str">
        <f>IF(E211="","",VLOOKUP(E211,Table!D208:F2544,3,FALSE))</f>
        <v/>
      </c>
      <c r="Q211" s="18"/>
      <c r="R211" s="18"/>
      <c r="S211" s="18"/>
      <c r="T211" s="18"/>
      <c r="U211" s="18"/>
      <c r="V211" s="18"/>
    </row>
    <row r="212" spans="1:22" ht="27" customHeight="1" x14ac:dyDescent="0.45">
      <c r="A212" s="18"/>
      <c r="B212" s="18"/>
      <c r="C212" s="18"/>
      <c r="D212" s="18"/>
      <c r="E212" s="19"/>
      <c r="F212" s="17" t="str">
        <f>IF(E212="","",VLOOKUP(E212,Table!$D$2:$F$2345,2,FALSE))</f>
        <v/>
      </c>
      <c r="G212" s="19"/>
      <c r="H212" s="17" t="str">
        <f t="shared" si="3"/>
        <v/>
      </c>
      <c r="I212" s="18"/>
      <c r="J212" s="18"/>
      <c r="K212" s="18"/>
      <c r="L212" s="18"/>
      <c r="M212" s="18"/>
      <c r="N212" s="18"/>
      <c r="O212" s="18"/>
      <c r="P212" s="18" t="str">
        <f>IF(E212="","",VLOOKUP(E212,Table!D209:F2545,3,FALSE))</f>
        <v/>
      </c>
      <c r="Q212" s="18"/>
      <c r="R212" s="18"/>
      <c r="S212" s="18"/>
      <c r="T212" s="18"/>
      <c r="U212" s="18"/>
      <c r="V212" s="18"/>
    </row>
    <row r="213" spans="1:22" ht="27" customHeight="1" x14ac:dyDescent="0.45">
      <c r="A213" s="18"/>
      <c r="B213" s="18"/>
      <c r="C213" s="18"/>
      <c r="D213" s="18"/>
      <c r="E213" s="19"/>
      <c r="F213" s="17" t="str">
        <f>IF(E213="","",VLOOKUP(E213,Table!$D$2:$F$2345,2,FALSE))</f>
        <v/>
      </c>
      <c r="G213" s="19"/>
      <c r="H213" s="17" t="str">
        <f t="shared" si="3"/>
        <v/>
      </c>
      <c r="I213" s="18"/>
      <c r="J213" s="18"/>
      <c r="K213" s="18"/>
      <c r="L213" s="18"/>
      <c r="M213" s="18"/>
      <c r="N213" s="18"/>
      <c r="O213" s="18"/>
      <c r="P213" s="18" t="str">
        <f>IF(E213="","",VLOOKUP(E213,Table!D210:F2546,3,FALSE))</f>
        <v/>
      </c>
      <c r="Q213" s="18"/>
      <c r="R213" s="18"/>
      <c r="S213" s="18"/>
      <c r="T213" s="18"/>
      <c r="U213" s="18"/>
      <c r="V213" s="18"/>
    </row>
    <row r="214" spans="1:22" ht="27" customHeight="1" x14ac:dyDescent="0.45">
      <c r="A214" s="18"/>
      <c r="B214" s="18"/>
      <c r="C214" s="18"/>
      <c r="D214" s="18"/>
      <c r="E214" s="19"/>
      <c r="F214" s="17" t="str">
        <f>IF(E214="","",VLOOKUP(E214,Table!$D$2:$F$2345,2,FALSE))</f>
        <v/>
      </c>
      <c r="G214" s="19"/>
      <c r="H214" s="17" t="str">
        <f t="shared" si="3"/>
        <v/>
      </c>
      <c r="I214" s="18"/>
      <c r="J214" s="18"/>
      <c r="K214" s="18"/>
      <c r="L214" s="18"/>
      <c r="M214" s="18"/>
      <c r="N214" s="18"/>
      <c r="O214" s="18"/>
      <c r="P214" s="18" t="str">
        <f>IF(E214="","",VLOOKUP(E214,Table!D211:F2547,3,FALSE))</f>
        <v/>
      </c>
      <c r="Q214" s="18"/>
      <c r="R214" s="18"/>
      <c r="S214" s="18"/>
      <c r="T214" s="18"/>
      <c r="U214" s="18"/>
      <c r="V214" s="18"/>
    </row>
    <row r="215" spans="1:22" ht="27" customHeight="1" x14ac:dyDescent="0.45">
      <c r="A215" s="18"/>
      <c r="B215" s="18"/>
      <c r="C215" s="18"/>
      <c r="D215" s="18"/>
      <c r="E215" s="19"/>
      <c r="F215" s="17" t="str">
        <f>IF(E215="","",VLOOKUP(E215,Table!$D$2:$F$2345,2,FALSE))</f>
        <v/>
      </c>
      <c r="G215" s="19"/>
      <c r="H215" s="17" t="str">
        <f t="shared" si="3"/>
        <v/>
      </c>
      <c r="I215" s="18"/>
      <c r="J215" s="18"/>
      <c r="K215" s="18"/>
      <c r="L215" s="18"/>
      <c r="M215" s="18"/>
      <c r="N215" s="18"/>
      <c r="O215" s="18"/>
      <c r="P215" s="18" t="str">
        <f>IF(E215="","",VLOOKUP(E215,Table!D212:F2548,3,FALSE))</f>
        <v/>
      </c>
      <c r="Q215" s="18"/>
      <c r="R215" s="18"/>
      <c r="S215" s="18"/>
      <c r="T215" s="18"/>
      <c r="U215" s="18"/>
      <c r="V215" s="18"/>
    </row>
    <row r="216" spans="1:22" ht="27" customHeight="1" x14ac:dyDescent="0.45">
      <c r="A216" s="18"/>
      <c r="B216" s="18"/>
      <c r="C216" s="18"/>
      <c r="D216" s="18"/>
      <c r="E216" s="19"/>
      <c r="F216" s="17" t="str">
        <f>IF(E216="","",VLOOKUP(E216,Table!$D$2:$F$2345,2,FALSE))</f>
        <v/>
      </c>
      <c r="G216" s="19"/>
      <c r="H216" s="17" t="str">
        <f t="shared" si="3"/>
        <v/>
      </c>
      <c r="I216" s="18"/>
      <c r="J216" s="18"/>
      <c r="K216" s="18"/>
      <c r="L216" s="18"/>
      <c r="M216" s="18"/>
      <c r="N216" s="18"/>
      <c r="O216" s="18"/>
      <c r="P216" s="18" t="str">
        <f>IF(E216="","",VLOOKUP(E216,Table!D213:F2549,3,FALSE))</f>
        <v/>
      </c>
      <c r="Q216" s="18"/>
      <c r="R216" s="18"/>
      <c r="S216" s="18"/>
      <c r="T216" s="18"/>
      <c r="U216" s="18"/>
      <c r="V216" s="18"/>
    </row>
    <row r="217" spans="1:22" ht="27" customHeight="1" x14ac:dyDescent="0.45">
      <c r="A217" s="18"/>
      <c r="B217" s="18"/>
      <c r="C217" s="18"/>
      <c r="D217" s="18"/>
      <c r="E217" s="19"/>
      <c r="F217" s="17" t="str">
        <f>IF(E217="","",VLOOKUP(E217,Table!$D$2:$F$2345,2,FALSE))</f>
        <v/>
      </c>
      <c r="G217" s="19"/>
      <c r="H217" s="17" t="str">
        <f t="shared" si="3"/>
        <v/>
      </c>
      <c r="I217" s="18"/>
      <c r="J217" s="18"/>
      <c r="K217" s="18"/>
      <c r="L217" s="18"/>
      <c r="M217" s="18"/>
      <c r="N217" s="18"/>
      <c r="O217" s="18"/>
      <c r="P217" s="18" t="str">
        <f>IF(E217="","",VLOOKUP(E217,Table!D214:F2550,3,FALSE))</f>
        <v/>
      </c>
      <c r="Q217" s="18"/>
      <c r="R217" s="18"/>
      <c r="S217" s="18"/>
      <c r="T217" s="18"/>
      <c r="U217" s="18"/>
      <c r="V217" s="18"/>
    </row>
    <row r="218" spans="1:22" ht="27" customHeight="1" x14ac:dyDescent="0.45">
      <c r="A218" s="18"/>
      <c r="B218" s="18"/>
      <c r="C218" s="18"/>
      <c r="D218" s="18"/>
      <c r="E218" s="19"/>
      <c r="F218" s="17" t="str">
        <f>IF(E218="","",VLOOKUP(E218,Table!$D$2:$F$2345,2,FALSE))</f>
        <v/>
      </c>
      <c r="G218" s="19"/>
      <c r="H218" s="17" t="str">
        <f t="shared" si="3"/>
        <v/>
      </c>
      <c r="I218" s="18"/>
      <c r="J218" s="18"/>
      <c r="K218" s="18"/>
      <c r="L218" s="18"/>
      <c r="M218" s="18"/>
      <c r="N218" s="18"/>
      <c r="O218" s="18"/>
      <c r="P218" s="18" t="str">
        <f>IF(E218="","",VLOOKUP(E218,Table!D215:F2551,3,FALSE))</f>
        <v/>
      </c>
      <c r="Q218" s="18"/>
      <c r="R218" s="18"/>
      <c r="S218" s="18"/>
      <c r="T218" s="18"/>
      <c r="U218" s="18"/>
      <c r="V218" s="18"/>
    </row>
    <row r="219" spans="1:22" ht="27" customHeight="1" x14ac:dyDescent="0.45">
      <c r="A219" s="18"/>
      <c r="B219" s="18"/>
      <c r="C219" s="18"/>
      <c r="D219" s="18"/>
      <c r="E219" s="19"/>
      <c r="F219" s="17" t="str">
        <f>IF(E219="","",VLOOKUP(E219,Table!$D$2:$F$2345,2,FALSE))</f>
        <v/>
      </c>
      <c r="G219" s="19"/>
      <c r="H219" s="17" t="str">
        <f t="shared" si="3"/>
        <v/>
      </c>
      <c r="I219" s="18"/>
      <c r="J219" s="18"/>
      <c r="K219" s="18"/>
      <c r="L219" s="18"/>
      <c r="M219" s="18"/>
      <c r="N219" s="18"/>
      <c r="O219" s="18"/>
      <c r="P219" s="18" t="str">
        <f>IF(E219="","",VLOOKUP(E219,Table!D216:F2552,3,FALSE))</f>
        <v/>
      </c>
      <c r="Q219" s="18"/>
      <c r="R219" s="18"/>
      <c r="S219" s="18"/>
      <c r="T219" s="18"/>
      <c r="U219" s="18"/>
      <c r="V219" s="18"/>
    </row>
    <row r="220" spans="1:22" ht="27" customHeight="1" x14ac:dyDescent="0.45">
      <c r="A220" s="18"/>
      <c r="B220" s="18"/>
      <c r="C220" s="18"/>
      <c r="D220" s="18"/>
      <c r="E220" s="19"/>
      <c r="F220" s="17" t="str">
        <f>IF(E220="","",VLOOKUP(E220,Table!$D$2:$F$2345,2,FALSE))</f>
        <v/>
      </c>
      <c r="G220" s="19"/>
      <c r="H220" s="17" t="str">
        <f t="shared" si="3"/>
        <v/>
      </c>
      <c r="I220" s="18"/>
      <c r="J220" s="18"/>
      <c r="K220" s="18"/>
      <c r="L220" s="18"/>
      <c r="M220" s="18"/>
      <c r="N220" s="18"/>
      <c r="O220" s="18"/>
      <c r="P220" s="18" t="str">
        <f>IF(E220="","",VLOOKUP(E220,Table!D217:F2553,3,FALSE))</f>
        <v/>
      </c>
      <c r="Q220" s="18"/>
      <c r="R220" s="18"/>
      <c r="S220" s="18"/>
      <c r="T220" s="18"/>
      <c r="U220" s="18"/>
      <c r="V220" s="18"/>
    </row>
    <row r="221" spans="1:22" ht="27" customHeight="1" x14ac:dyDescent="0.45">
      <c r="A221" s="18"/>
      <c r="B221" s="18"/>
      <c r="C221" s="18"/>
      <c r="D221" s="18"/>
      <c r="E221" s="19"/>
      <c r="F221" s="17" t="str">
        <f>IF(E221="","",VLOOKUP(E221,Table!$D$2:$F$2345,2,FALSE))</f>
        <v/>
      </c>
      <c r="G221" s="19"/>
      <c r="H221" s="17" t="str">
        <f t="shared" si="3"/>
        <v/>
      </c>
      <c r="I221" s="18"/>
      <c r="J221" s="18"/>
      <c r="K221" s="18"/>
      <c r="L221" s="18"/>
      <c r="M221" s="18"/>
      <c r="N221" s="18"/>
      <c r="O221" s="18"/>
      <c r="P221" s="18" t="str">
        <f>IF(E221="","",VLOOKUP(E221,Table!D218:F2554,3,FALSE))</f>
        <v/>
      </c>
      <c r="Q221" s="18"/>
      <c r="R221" s="18"/>
      <c r="S221" s="18"/>
      <c r="T221" s="18"/>
      <c r="U221" s="18"/>
      <c r="V221" s="18"/>
    </row>
    <row r="222" spans="1:22" ht="27" customHeight="1" x14ac:dyDescent="0.45">
      <c r="A222" s="18"/>
      <c r="B222" s="18"/>
      <c r="C222" s="18"/>
      <c r="D222" s="18"/>
      <c r="E222" s="19"/>
      <c r="F222" s="17" t="str">
        <f>IF(E222="","",VLOOKUP(E222,Table!$D$2:$F$2345,2,FALSE))</f>
        <v/>
      </c>
      <c r="G222" s="19"/>
      <c r="H222" s="17" t="str">
        <f t="shared" si="3"/>
        <v/>
      </c>
      <c r="I222" s="18"/>
      <c r="J222" s="18"/>
      <c r="K222" s="18"/>
      <c r="L222" s="18"/>
      <c r="M222" s="18"/>
      <c r="N222" s="18"/>
      <c r="O222" s="18"/>
      <c r="P222" s="18" t="str">
        <f>IF(E222="","",VLOOKUP(E222,Table!D219:F2555,3,FALSE))</f>
        <v/>
      </c>
      <c r="Q222" s="18"/>
      <c r="R222" s="18"/>
      <c r="S222" s="18"/>
      <c r="T222" s="18"/>
      <c r="U222" s="18"/>
      <c r="V222" s="18"/>
    </row>
    <row r="223" spans="1:22" ht="27" customHeight="1" x14ac:dyDescent="0.45">
      <c r="A223" s="18"/>
      <c r="B223" s="18"/>
      <c r="C223" s="18"/>
      <c r="D223" s="18"/>
      <c r="E223" s="19"/>
      <c r="F223" s="17" t="str">
        <f>IF(E223="","",VLOOKUP(E223,Table!$D$2:$F$2345,2,FALSE))</f>
        <v/>
      </c>
      <c r="G223" s="19"/>
      <c r="H223" s="17" t="str">
        <f t="shared" si="3"/>
        <v/>
      </c>
      <c r="I223" s="18"/>
      <c r="J223" s="18"/>
      <c r="K223" s="18"/>
      <c r="L223" s="18"/>
      <c r="M223" s="18"/>
      <c r="N223" s="18"/>
      <c r="O223" s="18"/>
      <c r="P223" s="18" t="str">
        <f>IF(E223="","",VLOOKUP(E223,Table!D220:F2556,3,FALSE))</f>
        <v/>
      </c>
      <c r="Q223" s="18"/>
      <c r="R223" s="18"/>
      <c r="S223" s="18"/>
      <c r="T223" s="18"/>
      <c r="U223" s="18"/>
      <c r="V223" s="18"/>
    </row>
    <row r="224" spans="1:22" ht="27" customHeight="1" x14ac:dyDescent="0.45">
      <c r="A224" s="18"/>
      <c r="B224" s="18"/>
      <c r="C224" s="18"/>
      <c r="D224" s="18"/>
      <c r="E224" s="19"/>
      <c r="F224" s="17" t="str">
        <f>IF(E224="","",VLOOKUP(E224,Table!$D$2:$F$2345,2,FALSE))</f>
        <v/>
      </c>
      <c r="G224" s="19"/>
      <c r="H224" s="17" t="str">
        <f t="shared" si="3"/>
        <v/>
      </c>
      <c r="I224" s="18"/>
      <c r="J224" s="18"/>
      <c r="K224" s="18"/>
      <c r="L224" s="18"/>
      <c r="M224" s="18"/>
      <c r="N224" s="18"/>
      <c r="O224" s="18"/>
      <c r="P224" s="18" t="str">
        <f>IF(E224="","",VLOOKUP(E224,Table!D221:F2557,3,FALSE))</f>
        <v/>
      </c>
      <c r="Q224" s="18"/>
      <c r="R224" s="18"/>
      <c r="S224" s="18"/>
      <c r="T224" s="18"/>
      <c r="U224" s="18"/>
      <c r="V224" s="18"/>
    </row>
    <row r="225" spans="1:22" ht="27" customHeight="1" x14ac:dyDescent="0.45">
      <c r="A225" s="18"/>
      <c r="B225" s="18"/>
      <c r="C225" s="18"/>
      <c r="D225" s="18"/>
      <c r="E225" s="19"/>
      <c r="F225" s="17" t="str">
        <f>IF(E225="","",VLOOKUP(E225,Table!$D$2:$F$2345,2,FALSE))</f>
        <v/>
      </c>
      <c r="G225" s="19"/>
      <c r="H225" s="17" t="str">
        <f t="shared" si="3"/>
        <v/>
      </c>
      <c r="I225" s="18"/>
      <c r="J225" s="18"/>
      <c r="K225" s="18"/>
      <c r="L225" s="18"/>
      <c r="M225" s="18"/>
      <c r="N225" s="18"/>
      <c r="O225" s="18"/>
      <c r="P225" s="18" t="str">
        <f>IF(E225="","",VLOOKUP(E225,Table!D222:F2558,3,FALSE))</f>
        <v/>
      </c>
      <c r="Q225" s="18"/>
      <c r="R225" s="18"/>
      <c r="S225" s="18"/>
      <c r="T225" s="18"/>
      <c r="U225" s="18"/>
      <c r="V225" s="18"/>
    </row>
    <row r="226" spans="1:22" ht="27" customHeight="1" x14ac:dyDescent="0.45">
      <c r="A226" s="18"/>
      <c r="B226" s="18"/>
      <c r="C226" s="18"/>
      <c r="D226" s="18"/>
      <c r="E226" s="19"/>
      <c r="F226" s="17" t="str">
        <f>IF(E226="","",VLOOKUP(E226,Table!$D$2:$F$2345,2,FALSE))</f>
        <v/>
      </c>
      <c r="G226" s="19"/>
      <c r="H226" s="17" t="str">
        <f t="shared" si="3"/>
        <v/>
      </c>
      <c r="I226" s="18"/>
      <c r="J226" s="18"/>
      <c r="K226" s="18"/>
      <c r="L226" s="18"/>
      <c r="M226" s="18"/>
      <c r="N226" s="18"/>
      <c r="O226" s="18"/>
      <c r="P226" s="18" t="str">
        <f>IF(E226="","",VLOOKUP(E226,Table!D223:F2559,3,FALSE))</f>
        <v/>
      </c>
      <c r="Q226" s="18"/>
      <c r="R226" s="18"/>
      <c r="S226" s="18"/>
      <c r="T226" s="18"/>
      <c r="U226" s="18"/>
      <c r="V226" s="18"/>
    </row>
    <row r="227" spans="1:22" ht="27" customHeight="1" x14ac:dyDescent="0.45">
      <c r="A227" s="18"/>
      <c r="B227" s="18"/>
      <c r="C227" s="18"/>
      <c r="D227" s="18"/>
      <c r="E227" s="19"/>
      <c r="F227" s="17" t="str">
        <f>IF(E227="","",VLOOKUP(E227,Table!$D$2:$F$2345,2,FALSE))</f>
        <v/>
      </c>
      <c r="G227" s="19"/>
      <c r="H227" s="17" t="str">
        <f t="shared" si="3"/>
        <v/>
      </c>
      <c r="I227" s="18"/>
      <c r="J227" s="18"/>
      <c r="K227" s="18"/>
      <c r="L227" s="18"/>
      <c r="M227" s="18"/>
      <c r="N227" s="18"/>
      <c r="O227" s="18"/>
      <c r="P227" s="18" t="str">
        <f>IF(E227="","",VLOOKUP(E227,Table!D224:F2560,3,FALSE))</f>
        <v/>
      </c>
      <c r="Q227" s="18"/>
      <c r="R227" s="18"/>
      <c r="S227" s="18"/>
      <c r="T227" s="18"/>
      <c r="U227" s="18"/>
      <c r="V227" s="18"/>
    </row>
    <row r="228" spans="1:22" ht="27" customHeight="1" x14ac:dyDescent="0.45">
      <c r="A228" s="18"/>
      <c r="B228" s="18"/>
      <c r="C228" s="18"/>
      <c r="D228" s="18"/>
      <c r="E228" s="19"/>
      <c r="F228" s="17" t="str">
        <f>IF(E228="","",VLOOKUP(E228,Table!$D$2:$F$2345,2,FALSE))</f>
        <v/>
      </c>
      <c r="G228" s="19"/>
      <c r="H228" s="17" t="str">
        <f t="shared" si="3"/>
        <v/>
      </c>
      <c r="I228" s="18"/>
      <c r="J228" s="18"/>
      <c r="K228" s="18"/>
      <c r="L228" s="18"/>
      <c r="M228" s="18"/>
      <c r="N228" s="18"/>
      <c r="O228" s="18"/>
      <c r="P228" s="18" t="str">
        <f>IF(E228="","",VLOOKUP(E228,Table!D225:F2561,3,FALSE))</f>
        <v/>
      </c>
      <c r="Q228" s="18"/>
      <c r="R228" s="18"/>
      <c r="S228" s="18"/>
      <c r="T228" s="18"/>
      <c r="U228" s="18"/>
      <c r="V228" s="18"/>
    </row>
    <row r="229" spans="1:22" ht="27" customHeight="1" x14ac:dyDescent="0.45">
      <c r="A229" s="18"/>
      <c r="B229" s="18"/>
      <c r="C229" s="18"/>
      <c r="D229" s="18"/>
      <c r="E229" s="19"/>
      <c r="F229" s="17" t="str">
        <f>IF(E229="","",VLOOKUP(E229,Table!$D$2:$F$2345,2,FALSE))</f>
        <v/>
      </c>
      <c r="G229" s="19"/>
      <c r="H229" s="17" t="str">
        <f t="shared" si="3"/>
        <v/>
      </c>
      <c r="I229" s="18"/>
      <c r="J229" s="18"/>
      <c r="K229" s="18"/>
      <c r="L229" s="18"/>
      <c r="M229" s="18"/>
      <c r="N229" s="18"/>
      <c r="O229" s="18"/>
      <c r="P229" s="18" t="str">
        <f>IF(E229="","",VLOOKUP(E229,Table!D226:F2562,3,FALSE))</f>
        <v/>
      </c>
      <c r="Q229" s="18"/>
      <c r="R229" s="18"/>
      <c r="S229" s="18"/>
      <c r="T229" s="18"/>
      <c r="U229" s="18"/>
      <c r="V229" s="18"/>
    </row>
    <row r="230" spans="1:22" ht="27" customHeight="1" x14ac:dyDescent="0.45">
      <c r="A230" s="18"/>
      <c r="B230" s="18"/>
      <c r="C230" s="18"/>
      <c r="D230" s="18"/>
      <c r="E230" s="19"/>
      <c r="F230" s="17" t="str">
        <f>IF(E230="","",VLOOKUP(E230,Table!$D$2:$F$2345,2,FALSE))</f>
        <v/>
      </c>
      <c r="G230" s="19"/>
      <c r="H230" s="17" t="str">
        <f t="shared" si="3"/>
        <v/>
      </c>
      <c r="I230" s="18"/>
      <c r="J230" s="18"/>
      <c r="K230" s="18"/>
      <c r="L230" s="18"/>
      <c r="M230" s="18"/>
      <c r="N230" s="18"/>
      <c r="O230" s="18"/>
      <c r="P230" s="18" t="str">
        <f>IF(E230="","",VLOOKUP(E230,Table!D227:F2563,3,FALSE))</f>
        <v/>
      </c>
      <c r="Q230" s="18"/>
      <c r="R230" s="18"/>
      <c r="S230" s="18"/>
      <c r="T230" s="18"/>
      <c r="U230" s="18"/>
      <c r="V230" s="18"/>
    </row>
    <row r="231" spans="1:22" ht="27" customHeight="1" x14ac:dyDescent="0.45">
      <c r="A231" s="18"/>
      <c r="B231" s="18"/>
      <c r="C231" s="18"/>
      <c r="D231" s="18"/>
      <c r="E231" s="19"/>
      <c r="F231" s="17" t="str">
        <f>IF(E231="","",VLOOKUP(E231,Table!$D$2:$F$2345,2,FALSE))</f>
        <v/>
      </c>
      <c r="G231" s="19"/>
      <c r="H231" s="17" t="str">
        <f t="shared" si="3"/>
        <v/>
      </c>
      <c r="I231" s="18"/>
      <c r="J231" s="18"/>
      <c r="K231" s="18"/>
      <c r="L231" s="18"/>
      <c r="M231" s="18"/>
      <c r="N231" s="18"/>
      <c r="O231" s="18"/>
      <c r="P231" s="18" t="str">
        <f>IF(E231="","",VLOOKUP(E231,Table!D228:F2564,3,FALSE))</f>
        <v/>
      </c>
      <c r="Q231" s="18"/>
      <c r="R231" s="18"/>
      <c r="S231" s="18"/>
      <c r="T231" s="18"/>
      <c r="U231" s="18"/>
      <c r="V231" s="18"/>
    </row>
    <row r="232" spans="1:22" ht="27" customHeight="1" x14ac:dyDescent="0.45">
      <c r="A232" s="18"/>
      <c r="B232" s="18"/>
      <c r="C232" s="18"/>
      <c r="D232" s="18"/>
      <c r="E232" s="19"/>
      <c r="F232" s="17" t="str">
        <f>IF(E232="","",VLOOKUP(E232,Table!$D$2:$F$2345,2,FALSE))</f>
        <v/>
      </c>
      <c r="G232" s="19"/>
      <c r="H232" s="17" t="str">
        <f t="shared" si="3"/>
        <v/>
      </c>
      <c r="I232" s="18"/>
      <c r="J232" s="18"/>
      <c r="K232" s="18"/>
      <c r="L232" s="18"/>
      <c r="M232" s="18"/>
      <c r="N232" s="18"/>
      <c r="O232" s="18"/>
      <c r="P232" s="18" t="str">
        <f>IF(E232="","",VLOOKUP(E232,Table!D229:F2565,3,FALSE))</f>
        <v/>
      </c>
      <c r="Q232" s="18"/>
      <c r="R232" s="18"/>
      <c r="S232" s="18"/>
      <c r="T232" s="18"/>
      <c r="U232" s="18"/>
      <c r="V232" s="18"/>
    </row>
    <row r="233" spans="1:22" ht="27" customHeight="1" x14ac:dyDescent="0.45">
      <c r="A233" s="18"/>
      <c r="B233" s="18"/>
      <c r="C233" s="18"/>
      <c r="D233" s="18"/>
      <c r="E233" s="19"/>
      <c r="F233" s="17" t="str">
        <f>IF(E233="","",VLOOKUP(E233,Table!$D$2:$F$2345,2,FALSE))</f>
        <v/>
      </c>
      <c r="G233" s="19"/>
      <c r="H233" s="17" t="str">
        <f t="shared" si="3"/>
        <v/>
      </c>
      <c r="I233" s="18"/>
      <c r="J233" s="18"/>
      <c r="K233" s="18"/>
      <c r="L233" s="18"/>
      <c r="M233" s="18"/>
      <c r="N233" s="18"/>
      <c r="O233" s="18"/>
      <c r="P233" s="18" t="str">
        <f>IF(E233="","",VLOOKUP(E233,Table!D230:F2566,3,FALSE))</f>
        <v/>
      </c>
      <c r="Q233" s="18"/>
      <c r="R233" s="18"/>
      <c r="S233" s="18"/>
      <c r="T233" s="18"/>
      <c r="U233" s="18"/>
      <c r="V233" s="18"/>
    </row>
    <row r="234" spans="1:22" ht="27" customHeight="1" x14ac:dyDescent="0.45">
      <c r="A234" s="18"/>
      <c r="B234" s="18"/>
      <c r="C234" s="18"/>
      <c r="D234" s="18"/>
      <c r="E234" s="19"/>
      <c r="F234" s="17" t="str">
        <f>IF(E234="","",VLOOKUP(E234,Table!$D$2:$F$2345,2,FALSE))</f>
        <v/>
      </c>
      <c r="G234" s="19"/>
      <c r="H234" s="17" t="str">
        <f t="shared" si="3"/>
        <v/>
      </c>
      <c r="I234" s="18"/>
      <c r="J234" s="18"/>
      <c r="K234" s="18"/>
      <c r="L234" s="18"/>
      <c r="M234" s="18"/>
      <c r="N234" s="18"/>
      <c r="O234" s="18"/>
      <c r="P234" s="18" t="str">
        <f>IF(E234="","",VLOOKUP(E234,Table!D231:F2567,3,FALSE))</f>
        <v/>
      </c>
      <c r="Q234" s="18"/>
      <c r="R234" s="18"/>
      <c r="S234" s="18"/>
      <c r="T234" s="18"/>
      <c r="U234" s="18"/>
      <c r="V234" s="18"/>
    </row>
    <row r="235" spans="1:22" ht="27" customHeight="1" x14ac:dyDescent="0.45">
      <c r="A235" s="18"/>
      <c r="B235" s="18"/>
      <c r="C235" s="18"/>
      <c r="D235" s="18"/>
      <c r="E235" s="19"/>
      <c r="F235" s="17" t="str">
        <f>IF(E235="","",VLOOKUP(E235,Table!$D$2:$F$2345,2,FALSE))</f>
        <v/>
      </c>
      <c r="G235" s="19"/>
      <c r="H235" s="17" t="str">
        <f t="shared" si="3"/>
        <v/>
      </c>
      <c r="I235" s="18"/>
      <c r="J235" s="18"/>
      <c r="K235" s="18"/>
      <c r="L235" s="18"/>
      <c r="M235" s="18"/>
      <c r="N235" s="18"/>
      <c r="O235" s="18"/>
      <c r="P235" s="18" t="str">
        <f>IF(E235="","",VLOOKUP(E235,Table!D232:F2568,3,FALSE))</f>
        <v/>
      </c>
      <c r="Q235" s="18"/>
      <c r="R235" s="18"/>
      <c r="S235" s="18"/>
      <c r="T235" s="18"/>
      <c r="U235" s="18"/>
      <c r="V235" s="18"/>
    </row>
    <row r="236" spans="1:22" ht="27" customHeight="1" x14ac:dyDescent="0.45">
      <c r="A236" s="18"/>
      <c r="B236" s="18"/>
      <c r="C236" s="18"/>
      <c r="D236" s="18"/>
      <c r="E236" s="19"/>
      <c r="F236" s="17" t="str">
        <f>IF(E236="","",VLOOKUP(E236,Table!$D$2:$F$2345,2,FALSE))</f>
        <v/>
      </c>
      <c r="G236" s="19"/>
      <c r="H236" s="17" t="str">
        <f t="shared" si="3"/>
        <v/>
      </c>
      <c r="I236" s="18"/>
      <c r="J236" s="18"/>
      <c r="K236" s="18"/>
      <c r="L236" s="18"/>
      <c r="M236" s="18"/>
      <c r="N236" s="18"/>
      <c r="O236" s="18"/>
      <c r="P236" s="18" t="str">
        <f>IF(E236="","",VLOOKUP(E236,Table!D233:F2569,3,FALSE))</f>
        <v/>
      </c>
      <c r="Q236" s="18"/>
      <c r="R236" s="18"/>
      <c r="S236" s="18"/>
      <c r="T236" s="18"/>
      <c r="U236" s="18"/>
      <c r="V236" s="18"/>
    </row>
    <row r="237" spans="1:22" ht="27" customHeight="1" x14ac:dyDescent="0.45">
      <c r="A237" s="18"/>
      <c r="B237" s="18"/>
      <c r="C237" s="18"/>
      <c r="D237" s="18"/>
      <c r="E237" s="19"/>
      <c r="F237" s="17" t="str">
        <f>IF(E237="","",VLOOKUP(E237,Table!$D$2:$F$2345,2,FALSE))</f>
        <v/>
      </c>
      <c r="G237" s="19"/>
      <c r="H237" s="17" t="str">
        <f t="shared" si="3"/>
        <v/>
      </c>
      <c r="I237" s="18"/>
      <c r="J237" s="18"/>
      <c r="K237" s="18"/>
      <c r="L237" s="18"/>
      <c r="M237" s="18"/>
      <c r="N237" s="18"/>
      <c r="O237" s="18"/>
      <c r="P237" s="18" t="str">
        <f>IF(E237="","",VLOOKUP(E237,Table!D234:F2570,3,FALSE))</f>
        <v/>
      </c>
      <c r="Q237" s="18"/>
      <c r="R237" s="18"/>
      <c r="S237" s="18"/>
      <c r="T237" s="18"/>
      <c r="U237" s="18"/>
      <c r="V237" s="18"/>
    </row>
    <row r="238" spans="1:22" ht="27" customHeight="1" x14ac:dyDescent="0.45">
      <c r="A238" s="18"/>
      <c r="B238" s="18"/>
      <c r="C238" s="18"/>
      <c r="D238" s="18"/>
      <c r="E238" s="19"/>
      <c r="F238" s="17" t="str">
        <f>IF(E238="","",VLOOKUP(E238,Table!$D$2:$F$2345,2,FALSE))</f>
        <v/>
      </c>
      <c r="G238" s="19"/>
      <c r="H238" s="17" t="str">
        <f t="shared" si="3"/>
        <v/>
      </c>
      <c r="I238" s="18"/>
      <c r="J238" s="18"/>
      <c r="K238" s="18"/>
      <c r="L238" s="18"/>
      <c r="M238" s="18"/>
      <c r="N238" s="18"/>
      <c r="O238" s="18"/>
      <c r="P238" s="18" t="str">
        <f>IF(E238="","",VLOOKUP(E238,Table!D235:F2571,3,FALSE))</f>
        <v/>
      </c>
      <c r="Q238" s="18"/>
      <c r="R238" s="18"/>
      <c r="S238" s="18"/>
      <c r="T238" s="18"/>
      <c r="U238" s="18"/>
      <c r="V238" s="18"/>
    </row>
    <row r="239" spans="1:22" ht="27" customHeight="1" x14ac:dyDescent="0.45">
      <c r="A239" s="18"/>
      <c r="B239" s="18"/>
      <c r="C239" s="18"/>
      <c r="D239" s="18"/>
      <c r="E239" s="19"/>
      <c r="F239" s="17" t="str">
        <f>IF(E239="","",VLOOKUP(E239,Table!$D$2:$F$2345,2,FALSE))</f>
        <v/>
      </c>
      <c r="G239" s="19"/>
      <c r="H239" s="17" t="str">
        <f t="shared" si="3"/>
        <v/>
      </c>
      <c r="I239" s="18"/>
      <c r="J239" s="18"/>
      <c r="K239" s="18"/>
      <c r="L239" s="18"/>
      <c r="M239" s="18"/>
      <c r="N239" s="18"/>
      <c r="O239" s="18"/>
      <c r="P239" s="18" t="str">
        <f>IF(E239="","",VLOOKUP(E239,Table!D236:F2572,3,FALSE))</f>
        <v/>
      </c>
      <c r="Q239" s="18"/>
      <c r="R239" s="18"/>
      <c r="S239" s="18"/>
      <c r="T239" s="18"/>
      <c r="U239" s="18"/>
      <c r="V239" s="18"/>
    </row>
    <row r="240" spans="1:22" ht="27" customHeight="1" x14ac:dyDescent="0.45">
      <c r="A240" s="18"/>
      <c r="B240" s="18"/>
      <c r="C240" s="18"/>
      <c r="D240" s="18"/>
      <c r="E240" s="19"/>
      <c r="F240" s="17" t="str">
        <f>IF(E240="","",VLOOKUP(E240,Table!$D$2:$F$2345,2,FALSE))</f>
        <v/>
      </c>
      <c r="G240" s="19"/>
      <c r="H240" s="17" t="str">
        <f t="shared" si="3"/>
        <v/>
      </c>
      <c r="I240" s="18"/>
      <c r="J240" s="18"/>
      <c r="K240" s="18"/>
      <c r="L240" s="18"/>
      <c r="M240" s="18"/>
      <c r="N240" s="18"/>
      <c r="O240" s="18"/>
      <c r="P240" s="18" t="str">
        <f>IF(E240="","",VLOOKUP(E240,Table!D237:F2573,3,FALSE))</f>
        <v/>
      </c>
      <c r="Q240" s="18"/>
      <c r="R240" s="18"/>
      <c r="S240" s="18"/>
      <c r="T240" s="18"/>
      <c r="U240" s="18"/>
      <c r="V240" s="18"/>
    </row>
    <row r="241" spans="1:22" ht="27" customHeight="1" x14ac:dyDescent="0.45">
      <c r="A241" s="18"/>
      <c r="B241" s="18"/>
      <c r="C241" s="18"/>
      <c r="D241" s="18"/>
      <c r="E241" s="19"/>
      <c r="F241" s="17" t="str">
        <f>IF(E241="","",VLOOKUP(E241,Table!$D$2:$F$2345,2,FALSE))</f>
        <v/>
      </c>
      <c r="G241" s="19"/>
      <c r="H241" s="17" t="str">
        <f t="shared" si="3"/>
        <v/>
      </c>
      <c r="I241" s="18"/>
      <c r="J241" s="18"/>
      <c r="K241" s="18"/>
      <c r="L241" s="18"/>
      <c r="M241" s="18"/>
      <c r="N241" s="18"/>
      <c r="O241" s="18"/>
      <c r="P241" s="18" t="str">
        <f>IF(E241="","",VLOOKUP(E241,Table!D238:F2574,3,FALSE))</f>
        <v/>
      </c>
      <c r="Q241" s="18"/>
      <c r="R241" s="18"/>
      <c r="S241" s="18"/>
      <c r="T241" s="18"/>
      <c r="U241" s="18"/>
      <c r="V241" s="18"/>
    </row>
    <row r="242" spans="1:22" ht="27" customHeight="1" x14ac:dyDescent="0.45">
      <c r="A242" s="18"/>
      <c r="B242" s="18"/>
      <c r="C242" s="18"/>
      <c r="D242" s="18"/>
      <c r="E242" s="19"/>
      <c r="F242" s="17" t="str">
        <f>IF(E242="","",VLOOKUP(E242,Table!$D$2:$F$2345,2,FALSE))</f>
        <v/>
      </c>
      <c r="G242" s="19"/>
      <c r="H242" s="17" t="str">
        <f t="shared" si="3"/>
        <v/>
      </c>
      <c r="I242" s="18"/>
      <c r="J242" s="18"/>
      <c r="K242" s="18"/>
      <c r="L242" s="18"/>
      <c r="M242" s="18"/>
      <c r="N242" s="18"/>
      <c r="O242" s="18"/>
      <c r="P242" s="18" t="str">
        <f>IF(E242="","",VLOOKUP(E242,Table!D239:F2575,3,FALSE))</f>
        <v/>
      </c>
      <c r="Q242" s="18"/>
      <c r="R242" s="18"/>
      <c r="S242" s="18"/>
      <c r="T242" s="18"/>
      <c r="U242" s="18"/>
      <c r="V242" s="18"/>
    </row>
    <row r="243" spans="1:22" ht="27" customHeight="1" x14ac:dyDescent="0.45">
      <c r="A243" s="18"/>
      <c r="B243" s="18"/>
      <c r="C243" s="18"/>
      <c r="D243" s="18"/>
      <c r="E243" s="19"/>
      <c r="F243" s="17" t="str">
        <f>IF(E243="","",VLOOKUP(E243,Table!$D$2:$F$2345,2,FALSE))</f>
        <v/>
      </c>
      <c r="G243" s="19"/>
      <c r="H243" s="17" t="str">
        <f t="shared" si="3"/>
        <v/>
      </c>
      <c r="I243" s="18"/>
      <c r="J243" s="18"/>
      <c r="K243" s="18"/>
      <c r="L243" s="18"/>
      <c r="M243" s="18"/>
      <c r="N243" s="18"/>
      <c r="O243" s="18"/>
      <c r="P243" s="18" t="str">
        <f>IF(E243="","",VLOOKUP(E243,Table!D240:F2576,3,FALSE))</f>
        <v/>
      </c>
      <c r="Q243" s="18"/>
      <c r="R243" s="18"/>
      <c r="S243" s="18"/>
      <c r="T243" s="18"/>
      <c r="U243" s="18"/>
      <c r="V243" s="18"/>
    </row>
    <row r="244" spans="1:22" ht="27" customHeight="1" x14ac:dyDescent="0.45">
      <c r="A244" s="18"/>
      <c r="B244" s="18"/>
      <c r="C244" s="18"/>
      <c r="D244" s="18"/>
      <c r="E244" s="19"/>
      <c r="F244" s="17" t="str">
        <f>IF(E244="","",VLOOKUP(E244,Table!$D$2:$F$2345,2,FALSE))</f>
        <v/>
      </c>
      <c r="G244" s="19"/>
      <c r="H244" s="17" t="str">
        <f t="shared" si="3"/>
        <v/>
      </c>
      <c r="I244" s="18"/>
      <c r="J244" s="18"/>
      <c r="K244" s="18"/>
      <c r="L244" s="18"/>
      <c r="M244" s="18"/>
      <c r="N244" s="18"/>
      <c r="O244" s="18"/>
      <c r="P244" s="18" t="str">
        <f>IF(E244="","",VLOOKUP(E244,Table!D241:F2577,3,FALSE))</f>
        <v/>
      </c>
      <c r="Q244" s="18"/>
      <c r="R244" s="18"/>
      <c r="S244" s="18"/>
      <c r="T244" s="18"/>
      <c r="U244" s="18"/>
      <c r="V244" s="18"/>
    </row>
    <row r="245" spans="1:22" ht="27" customHeight="1" x14ac:dyDescent="0.45">
      <c r="A245" s="18"/>
      <c r="B245" s="18"/>
      <c r="C245" s="18"/>
      <c r="D245" s="18"/>
      <c r="E245" s="19"/>
      <c r="F245" s="17" t="str">
        <f>IF(E245="","",VLOOKUP(E245,Table!$D$2:$F$2345,2,FALSE))</f>
        <v/>
      </c>
      <c r="G245" s="19"/>
      <c r="H245" s="17" t="str">
        <f t="shared" si="3"/>
        <v/>
      </c>
      <c r="I245" s="18"/>
      <c r="J245" s="18"/>
      <c r="K245" s="18"/>
      <c r="L245" s="18"/>
      <c r="M245" s="18"/>
      <c r="N245" s="18"/>
      <c r="O245" s="18"/>
      <c r="P245" s="18" t="str">
        <f>IF(E245="","",VLOOKUP(E245,Table!D242:F2578,3,FALSE))</f>
        <v/>
      </c>
      <c r="Q245" s="18"/>
      <c r="R245" s="18"/>
      <c r="S245" s="18"/>
      <c r="T245" s="18"/>
      <c r="U245" s="18"/>
      <c r="V245" s="18"/>
    </row>
    <row r="246" spans="1:22" ht="27" customHeight="1" x14ac:dyDescent="0.45">
      <c r="A246" s="18"/>
      <c r="B246" s="18"/>
      <c r="C246" s="18"/>
      <c r="D246" s="18"/>
      <c r="E246" s="19"/>
      <c r="F246" s="17" t="str">
        <f>IF(E246="","",VLOOKUP(E246,Table!$D$2:$F$2345,2,FALSE))</f>
        <v/>
      </c>
      <c r="G246" s="19"/>
      <c r="H246" s="17" t="str">
        <f t="shared" si="3"/>
        <v/>
      </c>
      <c r="I246" s="18"/>
      <c r="J246" s="18"/>
      <c r="K246" s="18"/>
      <c r="L246" s="18"/>
      <c r="M246" s="18"/>
      <c r="N246" s="18"/>
      <c r="O246" s="18"/>
      <c r="P246" s="18" t="str">
        <f>IF(E246="","",VLOOKUP(E246,Table!D243:F2579,3,FALSE))</f>
        <v/>
      </c>
      <c r="Q246" s="18"/>
      <c r="R246" s="18"/>
      <c r="S246" s="18"/>
      <c r="T246" s="18"/>
      <c r="U246" s="18"/>
      <c r="V246" s="18"/>
    </row>
    <row r="247" spans="1:22" ht="27" customHeight="1" x14ac:dyDescent="0.45">
      <c r="A247" s="18"/>
      <c r="B247" s="18"/>
      <c r="C247" s="18"/>
      <c r="D247" s="18"/>
      <c r="E247" s="19"/>
      <c r="F247" s="17" t="str">
        <f>IF(E247="","",VLOOKUP(E247,Table!$D$2:$F$2345,2,FALSE))</f>
        <v/>
      </c>
      <c r="G247" s="19"/>
      <c r="H247" s="17" t="str">
        <f t="shared" si="3"/>
        <v/>
      </c>
      <c r="I247" s="18"/>
      <c r="J247" s="18"/>
      <c r="K247" s="18"/>
      <c r="L247" s="18"/>
      <c r="M247" s="18"/>
      <c r="N247" s="18"/>
      <c r="O247" s="18"/>
      <c r="P247" s="18" t="str">
        <f>IF(E247="","",VLOOKUP(E247,Table!D244:F2580,3,FALSE))</f>
        <v/>
      </c>
      <c r="Q247" s="18"/>
      <c r="R247" s="18"/>
      <c r="S247" s="18"/>
      <c r="T247" s="18"/>
      <c r="U247" s="18"/>
      <c r="V247" s="18"/>
    </row>
    <row r="248" spans="1:22" ht="27" customHeight="1" x14ac:dyDescent="0.45">
      <c r="A248" s="18"/>
      <c r="B248" s="18"/>
      <c r="C248" s="18"/>
      <c r="D248" s="18"/>
      <c r="E248" s="19"/>
      <c r="F248" s="17" t="str">
        <f>IF(E248="","",VLOOKUP(E248,Table!$D$2:$F$2345,2,FALSE))</f>
        <v/>
      </c>
      <c r="G248" s="19"/>
      <c r="H248" s="17" t="str">
        <f t="shared" si="3"/>
        <v/>
      </c>
      <c r="I248" s="18"/>
      <c r="J248" s="18"/>
      <c r="K248" s="18"/>
      <c r="L248" s="18"/>
      <c r="M248" s="18"/>
      <c r="N248" s="18"/>
      <c r="O248" s="18"/>
      <c r="P248" s="18" t="str">
        <f>IF(E248="","",VLOOKUP(E248,Table!D245:F2581,3,FALSE))</f>
        <v/>
      </c>
      <c r="Q248" s="18"/>
      <c r="R248" s="18"/>
      <c r="S248" s="18"/>
      <c r="T248" s="18"/>
      <c r="U248" s="18"/>
      <c r="V248" s="18"/>
    </row>
    <row r="249" spans="1:22" ht="27" customHeight="1" x14ac:dyDescent="0.45">
      <c r="A249" s="18"/>
      <c r="B249" s="18"/>
      <c r="C249" s="18"/>
      <c r="D249" s="18"/>
      <c r="E249" s="19"/>
      <c r="F249" s="17" t="str">
        <f>IF(E249="","",VLOOKUP(E249,Table!$D$2:$F$2345,2,FALSE))</f>
        <v/>
      </c>
      <c r="G249" s="19"/>
      <c r="H249" s="17" t="str">
        <f t="shared" si="3"/>
        <v/>
      </c>
      <c r="I249" s="18"/>
      <c r="J249" s="18"/>
      <c r="K249" s="18"/>
      <c r="L249" s="18"/>
      <c r="M249" s="18"/>
      <c r="N249" s="18"/>
      <c r="O249" s="18"/>
      <c r="P249" s="18" t="str">
        <f>IF(E249="","",VLOOKUP(E249,Table!D246:F2582,3,FALSE))</f>
        <v/>
      </c>
      <c r="Q249" s="18"/>
      <c r="R249" s="18"/>
      <c r="S249" s="18"/>
      <c r="T249" s="18"/>
      <c r="U249" s="18"/>
      <c r="V249" s="18"/>
    </row>
    <row r="250" spans="1:22" ht="27" customHeight="1" x14ac:dyDescent="0.45">
      <c r="A250" s="18"/>
      <c r="B250" s="18"/>
      <c r="C250" s="18"/>
      <c r="D250" s="18"/>
      <c r="E250" s="19"/>
      <c r="F250" s="17" t="str">
        <f>IF(E250="","",VLOOKUP(E250,Table!$D$2:$F$2345,2,FALSE))</f>
        <v/>
      </c>
      <c r="G250" s="19"/>
      <c r="H250" s="17" t="str">
        <f t="shared" si="3"/>
        <v/>
      </c>
      <c r="I250" s="18"/>
      <c r="J250" s="18"/>
      <c r="K250" s="18"/>
      <c r="L250" s="18"/>
      <c r="M250" s="18"/>
      <c r="N250" s="18"/>
      <c r="O250" s="18"/>
      <c r="P250" s="18" t="str">
        <f>IF(E250="","",VLOOKUP(E250,Table!D247:F2583,3,FALSE))</f>
        <v/>
      </c>
      <c r="Q250" s="18"/>
      <c r="R250" s="18"/>
      <c r="S250" s="18"/>
      <c r="T250" s="18"/>
      <c r="U250" s="18"/>
      <c r="V250" s="18"/>
    </row>
    <row r="251" spans="1:22" ht="27" customHeight="1" x14ac:dyDescent="0.45">
      <c r="A251" s="18"/>
      <c r="B251" s="18"/>
      <c r="C251" s="18"/>
      <c r="D251" s="18"/>
      <c r="E251" s="19"/>
      <c r="F251" s="17" t="str">
        <f>IF(E251="","",VLOOKUP(E251,Table!$D$2:$F$2345,2,FALSE))</f>
        <v/>
      </c>
      <c r="G251" s="19"/>
      <c r="H251" s="17" t="str">
        <f t="shared" si="3"/>
        <v/>
      </c>
      <c r="I251" s="18"/>
      <c r="J251" s="18"/>
      <c r="K251" s="18"/>
      <c r="L251" s="18"/>
      <c r="M251" s="18"/>
      <c r="N251" s="18"/>
      <c r="O251" s="18"/>
      <c r="P251" s="18" t="str">
        <f>IF(E251="","",VLOOKUP(E251,Table!D248:F2584,3,FALSE))</f>
        <v/>
      </c>
      <c r="Q251" s="18"/>
      <c r="R251" s="18"/>
      <c r="S251" s="18"/>
      <c r="T251" s="18"/>
      <c r="U251" s="18"/>
      <c r="V251" s="18"/>
    </row>
    <row r="252" spans="1:22" ht="27" customHeight="1" x14ac:dyDescent="0.45">
      <c r="A252" s="18"/>
      <c r="B252" s="18"/>
      <c r="C252" s="18"/>
      <c r="D252" s="18"/>
      <c r="E252" s="19"/>
      <c r="F252" s="17" t="str">
        <f>IF(E252="","",VLOOKUP(E252,Table!$D$2:$F$2345,2,FALSE))</f>
        <v/>
      </c>
      <c r="G252" s="19"/>
      <c r="H252" s="17" t="str">
        <f t="shared" si="3"/>
        <v/>
      </c>
      <c r="I252" s="18"/>
      <c r="J252" s="18"/>
      <c r="K252" s="18"/>
      <c r="L252" s="18"/>
      <c r="M252" s="18"/>
      <c r="N252" s="18"/>
      <c r="O252" s="18"/>
      <c r="P252" s="18" t="str">
        <f>IF(E252="","",VLOOKUP(E252,Table!D249:F2585,3,FALSE))</f>
        <v/>
      </c>
      <c r="Q252" s="18"/>
      <c r="R252" s="18"/>
      <c r="S252" s="18"/>
      <c r="T252" s="18"/>
      <c r="U252" s="18"/>
      <c r="V252" s="18"/>
    </row>
    <row r="253" spans="1:22" ht="27" customHeight="1" x14ac:dyDescent="0.45">
      <c r="A253" s="18"/>
      <c r="B253" s="18"/>
      <c r="C253" s="18"/>
      <c r="D253" s="18"/>
      <c r="E253" s="19"/>
      <c r="F253" s="17" t="str">
        <f>IF(E253="","",VLOOKUP(E253,Table!$D$2:$F$2345,2,FALSE))</f>
        <v/>
      </c>
      <c r="G253" s="19"/>
      <c r="H253" s="17" t="str">
        <f t="shared" si="3"/>
        <v/>
      </c>
      <c r="I253" s="18"/>
      <c r="J253" s="18"/>
      <c r="K253" s="18"/>
      <c r="L253" s="18"/>
      <c r="M253" s="18"/>
      <c r="N253" s="18"/>
      <c r="O253" s="18"/>
      <c r="P253" s="18" t="str">
        <f>IF(E253="","",VLOOKUP(E253,Table!D250:F2586,3,FALSE))</f>
        <v/>
      </c>
      <c r="Q253" s="18"/>
      <c r="R253" s="18"/>
      <c r="S253" s="18"/>
      <c r="T253" s="18"/>
      <c r="U253" s="18"/>
      <c r="V253" s="18"/>
    </row>
    <row r="254" spans="1:22" ht="27" customHeight="1" x14ac:dyDescent="0.45">
      <c r="A254" s="18"/>
      <c r="B254" s="18"/>
      <c r="C254" s="18"/>
      <c r="D254" s="18"/>
      <c r="E254" s="19"/>
      <c r="F254" s="17" t="str">
        <f>IF(E254="","",VLOOKUP(E254,Table!$D$2:$F$2345,2,FALSE))</f>
        <v/>
      </c>
      <c r="G254" s="19"/>
      <c r="H254" s="17" t="str">
        <f t="shared" si="3"/>
        <v/>
      </c>
      <c r="I254" s="18"/>
      <c r="J254" s="18"/>
      <c r="K254" s="18"/>
      <c r="L254" s="18"/>
      <c r="M254" s="18"/>
      <c r="N254" s="18"/>
      <c r="O254" s="18"/>
      <c r="P254" s="18" t="str">
        <f>IF(E254="","",VLOOKUP(E254,Table!D251:F2587,3,FALSE))</f>
        <v/>
      </c>
      <c r="Q254" s="18"/>
      <c r="R254" s="18"/>
      <c r="S254" s="18"/>
      <c r="T254" s="18"/>
      <c r="U254" s="18"/>
      <c r="V254" s="18"/>
    </row>
    <row r="255" spans="1:22" ht="27" customHeight="1" x14ac:dyDescent="0.45">
      <c r="A255" s="18"/>
      <c r="B255" s="18"/>
      <c r="C255" s="18"/>
      <c r="D255" s="18"/>
      <c r="E255" s="19"/>
      <c r="F255" s="17" t="str">
        <f>IF(E255="","",VLOOKUP(E255,Table!$D$2:$F$2345,2,FALSE))</f>
        <v/>
      </c>
      <c r="G255" s="19"/>
      <c r="H255" s="17" t="str">
        <f t="shared" si="3"/>
        <v/>
      </c>
      <c r="I255" s="18"/>
      <c r="J255" s="18"/>
      <c r="K255" s="18"/>
      <c r="L255" s="18"/>
      <c r="M255" s="18"/>
      <c r="N255" s="18"/>
      <c r="O255" s="18"/>
      <c r="P255" s="18" t="str">
        <f>IF(E255="","",VLOOKUP(E255,Table!D252:F2588,3,FALSE))</f>
        <v/>
      </c>
      <c r="Q255" s="18"/>
      <c r="R255" s="18"/>
      <c r="S255" s="18"/>
      <c r="T255" s="18"/>
      <c r="U255" s="18"/>
      <c r="V255" s="18"/>
    </row>
    <row r="256" spans="1:22" ht="27" customHeight="1" x14ac:dyDescent="0.45">
      <c r="A256" s="18"/>
      <c r="B256" s="18"/>
      <c r="C256" s="18"/>
      <c r="D256" s="18"/>
      <c r="E256" s="19"/>
      <c r="F256" s="17" t="str">
        <f>IF(E256="","",VLOOKUP(E256,Table!$D$2:$F$2345,2,FALSE))</f>
        <v/>
      </c>
      <c r="G256" s="19"/>
      <c r="H256" s="17" t="str">
        <f t="shared" si="3"/>
        <v/>
      </c>
      <c r="I256" s="18"/>
      <c r="J256" s="18"/>
      <c r="K256" s="18"/>
      <c r="L256" s="18"/>
      <c r="M256" s="18"/>
      <c r="N256" s="18"/>
      <c r="O256" s="18"/>
      <c r="P256" s="18" t="str">
        <f>IF(E256="","",VLOOKUP(E256,Table!D253:F2589,3,FALSE))</f>
        <v/>
      </c>
      <c r="Q256" s="18"/>
      <c r="R256" s="18"/>
      <c r="S256" s="18"/>
      <c r="T256" s="18"/>
      <c r="U256" s="18"/>
      <c r="V256" s="18"/>
    </row>
    <row r="257" spans="1:22" ht="27" customHeight="1" x14ac:dyDescent="0.45">
      <c r="A257" s="18"/>
      <c r="B257" s="18"/>
      <c r="C257" s="18"/>
      <c r="D257" s="18"/>
      <c r="E257" s="19"/>
      <c r="F257" s="17" t="str">
        <f>IF(E257="","",VLOOKUP(E257,Table!$D$2:$F$2345,2,FALSE))</f>
        <v/>
      </c>
      <c r="G257" s="19"/>
      <c r="H257" s="17" t="str">
        <f t="shared" si="3"/>
        <v/>
      </c>
      <c r="I257" s="18"/>
      <c r="J257" s="18"/>
      <c r="K257" s="18"/>
      <c r="L257" s="18"/>
      <c r="M257" s="18"/>
      <c r="N257" s="18"/>
      <c r="O257" s="18"/>
      <c r="P257" s="18" t="str">
        <f>IF(E257="","",VLOOKUP(E257,Table!D254:F2590,3,FALSE))</f>
        <v/>
      </c>
      <c r="Q257" s="18"/>
      <c r="R257" s="18"/>
      <c r="S257" s="18"/>
      <c r="T257" s="18"/>
      <c r="U257" s="18"/>
      <c r="V257" s="18"/>
    </row>
    <row r="258" spans="1:22" ht="27" customHeight="1" x14ac:dyDescent="0.45">
      <c r="A258" s="18"/>
      <c r="B258" s="18"/>
      <c r="C258" s="18"/>
      <c r="D258" s="18"/>
      <c r="E258" s="19"/>
      <c r="F258" s="17" t="str">
        <f>IF(E258="","",VLOOKUP(E258,Table!$D$2:$F$2345,2,FALSE))</f>
        <v/>
      </c>
      <c r="G258" s="19"/>
      <c r="H258" s="17" t="str">
        <f t="shared" si="3"/>
        <v/>
      </c>
      <c r="I258" s="18"/>
      <c r="J258" s="18"/>
      <c r="K258" s="18"/>
      <c r="L258" s="18"/>
      <c r="M258" s="18"/>
      <c r="N258" s="18"/>
      <c r="O258" s="18"/>
      <c r="P258" s="18" t="str">
        <f>IF(E258="","",VLOOKUP(E258,Table!D255:F2591,3,FALSE))</f>
        <v/>
      </c>
      <c r="Q258" s="18"/>
      <c r="R258" s="18"/>
      <c r="S258" s="18"/>
      <c r="T258" s="18"/>
      <c r="U258" s="18"/>
      <c r="V258" s="18"/>
    </row>
    <row r="259" spans="1:22" ht="27" customHeight="1" x14ac:dyDescent="0.45">
      <c r="A259" s="18"/>
      <c r="B259" s="18"/>
      <c r="C259" s="18"/>
      <c r="D259" s="18"/>
      <c r="E259" s="19"/>
      <c r="F259" s="17" t="str">
        <f>IF(E259="","",VLOOKUP(E259,Table!$D$2:$F$2345,2,FALSE))</f>
        <v/>
      </c>
      <c r="G259" s="19"/>
      <c r="H259" s="17" t="str">
        <f t="shared" si="3"/>
        <v/>
      </c>
      <c r="I259" s="18"/>
      <c r="J259" s="18"/>
      <c r="K259" s="18"/>
      <c r="L259" s="18"/>
      <c r="M259" s="18"/>
      <c r="N259" s="18"/>
      <c r="O259" s="18"/>
      <c r="P259" s="18" t="str">
        <f>IF(E259="","",VLOOKUP(E259,Table!D256:F2592,3,FALSE))</f>
        <v/>
      </c>
      <c r="Q259" s="18"/>
      <c r="R259" s="18"/>
      <c r="S259" s="18"/>
      <c r="T259" s="18"/>
      <c r="U259" s="18"/>
      <c r="V259" s="18"/>
    </row>
    <row r="260" spans="1:22" ht="27" customHeight="1" x14ac:dyDescent="0.45">
      <c r="A260" s="18"/>
      <c r="B260" s="18"/>
      <c r="C260" s="18"/>
      <c r="D260" s="18"/>
      <c r="E260" s="19"/>
      <c r="F260" s="17" t="str">
        <f>IF(E260="","",VLOOKUP(E260,Table!$D$2:$F$2345,2,FALSE))</f>
        <v/>
      </c>
      <c r="G260" s="19"/>
      <c r="H260" s="17" t="str">
        <f t="shared" si="3"/>
        <v/>
      </c>
      <c r="I260" s="18"/>
      <c r="J260" s="18"/>
      <c r="K260" s="18"/>
      <c r="L260" s="18"/>
      <c r="M260" s="18"/>
      <c r="N260" s="18"/>
      <c r="O260" s="18"/>
      <c r="P260" s="18" t="str">
        <f>IF(E260="","",VLOOKUP(E260,Table!D257:F2593,3,FALSE))</f>
        <v/>
      </c>
      <c r="Q260" s="18"/>
      <c r="R260" s="18"/>
      <c r="S260" s="18"/>
      <c r="T260" s="18"/>
      <c r="U260" s="18"/>
      <c r="V260" s="18"/>
    </row>
    <row r="261" spans="1:22" ht="27" customHeight="1" x14ac:dyDescent="0.45">
      <c r="A261" s="18"/>
      <c r="B261" s="18"/>
      <c r="C261" s="18"/>
      <c r="D261" s="18"/>
      <c r="E261" s="19"/>
      <c r="F261" s="17" t="str">
        <f>IF(E261="","",VLOOKUP(E261,Table!$D$2:$F$2345,2,FALSE))</f>
        <v/>
      </c>
      <c r="G261" s="19"/>
      <c r="H261" s="17" t="str">
        <f t="shared" si="3"/>
        <v/>
      </c>
      <c r="I261" s="18"/>
      <c r="J261" s="18"/>
      <c r="K261" s="18"/>
      <c r="L261" s="18"/>
      <c r="M261" s="18"/>
      <c r="N261" s="18"/>
      <c r="O261" s="18"/>
      <c r="P261" s="18" t="str">
        <f>IF(E261="","",VLOOKUP(E261,Table!D258:F2594,3,FALSE))</f>
        <v/>
      </c>
      <c r="Q261" s="18"/>
      <c r="R261" s="18"/>
      <c r="S261" s="18"/>
      <c r="T261" s="18"/>
      <c r="U261" s="18"/>
      <c r="V261" s="18"/>
    </row>
    <row r="262" spans="1:22" ht="27" customHeight="1" x14ac:dyDescent="0.45">
      <c r="A262" s="18"/>
      <c r="B262" s="18"/>
      <c r="C262" s="18"/>
      <c r="D262" s="18"/>
      <c r="E262" s="19"/>
      <c r="F262" s="17" t="str">
        <f>IF(E262="","",VLOOKUP(E262,Table!$D$2:$F$2345,2,FALSE))</f>
        <v/>
      </c>
      <c r="G262" s="19"/>
      <c r="H262" s="17" t="str">
        <f t="shared" ref="H262:H284" si="4">IF(G262="","","Non-Performance of QMP")</f>
        <v/>
      </c>
      <c r="I262" s="18"/>
      <c r="J262" s="18"/>
      <c r="K262" s="18"/>
      <c r="L262" s="18"/>
      <c r="M262" s="18"/>
      <c r="N262" s="18"/>
      <c r="O262" s="18"/>
      <c r="P262" s="18" t="str">
        <f>IF(E262="","",VLOOKUP(E262,Table!D259:F2595,3,FALSE))</f>
        <v/>
      </c>
      <c r="Q262" s="18"/>
      <c r="R262" s="18"/>
      <c r="S262" s="18"/>
      <c r="T262" s="18"/>
      <c r="U262" s="18"/>
      <c r="V262" s="18"/>
    </row>
    <row r="263" spans="1:22" ht="27" customHeight="1" x14ac:dyDescent="0.45">
      <c r="A263" s="18"/>
      <c r="B263" s="18"/>
      <c r="C263" s="18"/>
      <c r="D263" s="18"/>
      <c r="E263" s="19"/>
      <c r="F263" s="17" t="str">
        <f>IF(E263="","",VLOOKUP(E263,Table!$D$2:$F$2345,2,FALSE))</f>
        <v/>
      </c>
      <c r="G263" s="19"/>
      <c r="H263" s="17" t="str">
        <f t="shared" si="4"/>
        <v/>
      </c>
      <c r="I263" s="18"/>
      <c r="J263" s="18"/>
      <c r="K263" s="18"/>
      <c r="L263" s="18"/>
      <c r="M263" s="18"/>
      <c r="N263" s="18"/>
      <c r="O263" s="18"/>
      <c r="P263" s="18" t="str">
        <f>IF(E263="","",VLOOKUP(E263,Table!D260:F2596,3,FALSE))</f>
        <v/>
      </c>
      <c r="Q263" s="18"/>
      <c r="R263" s="18"/>
      <c r="S263" s="18"/>
      <c r="T263" s="18"/>
      <c r="U263" s="18"/>
      <c r="V263" s="18"/>
    </row>
    <row r="264" spans="1:22" ht="27" customHeight="1" x14ac:dyDescent="0.45">
      <c r="A264" s="18"/>
      <c r="B264" s="18"/>
      <c r="C264" s="18"/>
      <c r="D264" s="18"/>
      <c r="E264" s="19"/>
      <c r="F264" s="17" t="str">
        <f>IF(E264="","",VLOOKUP(E264,Table!$D$2:$F$2345,2,FALSE))</f>
        <v/>
      </c>
      <c r="G264" s="19"/>
      <c r="H264" s="17" t="str">
        <f t="shared" si="4"/>
        <v/>
      </c>
      <c r="I264" s="18"/>
      <c r="J264" s="18"/>
      <c r="K264" s="18"/>
      <c r="L264" s="18"/>
      <c r="M264" s="18"/>
      <c r="N264" s="18"/>
      <c r="O264" s="18"/>
      <c r="P264" s="18" t="str">
        <f>IF(E264="","",VLOOKUP(E264,Table!D261:F2597,3,FALSE))</f>
        <v/>
      </c>
      <c r="Q264" s="18"/>
      <c r="R264" s="18"/>
      <c r="S264" s="18"/>
      <c r="T264" s="18"/>
      <c r="U264" s="18"/>
      <c r="V264" s="18"/>
    </row>
    <row r="265" spans="1:22" ht="27" customHeight="1" x14ac:dyDescent="0.45">
      <c r="A265" s="18"/>
      <c r="B265" s="18"/>
      <c r="C265" s="18"/>
      <c r="D265" s="18"/>
      <c r="E265" s="19"/>
      <c r="F265" s="17" t="str">
        <f>IF(E265="","",VLOOKUP(E265,Table!$D$2:$F$2345,2,FALSE))</f>
        <v/>
      </c>
      <c r="G265" s="19"/>
      <c r="H265" s="17" t="str">
        <f t="shared" si="4"/>
        <v/>
      </c>
      <c r="I265" s="18"/>
      <c r="J265" s="18"/>
      <c r="K265" s="18"/>
      <c r="L265" s="18"/>
      <c r="M265" s="18"/>
      <c r="N265" s="18"/>
      <c r="O265" s="18"/>
      <c r="P265" s="18" t="str">
        <f>IF(E265="","",VLOOKUP(E265,Table!D262:F2598,3,FALSE))</f>
        <v/>
      </c>
      <c r="Q265" s="18"/>
      <c r="R265" s="18"/>
      <c r="S265" s="18"/>
      <c r="T265" s="18"/>
      <c r="U265" s="18"/>
      <c r="V265" s="18"/>
    </row>
    <row r="266" spans="1:22" ht="27" customHeight="1" x14ac:dyDescent="0.45">
      <c r="A266" s="18"/>
      <c r="B266" s="18"/>
      <c r="C266" s="18"/>
      <c r="D266" s="18"/>
      <c r="E266" s="19"/>
      <c r="F266" s="17" t="str">
        <f>IF(E266="","",VLOOKUP(E266,Table!$D$2:$F$2345,2,FALSE))</f>
        <v/>
      </c>
      <c r="G266" s="19"/>
      <c r="H266" s="17" t="str">
        <f t="shared" si="4"/>
        <v/>
      </c>
      <c r="I266" s="18"/>
      <c r="J266" s="18"/>
      <c r="K266" s="18"/>
      <c r="L266" s="18"/>
      <c r="M266" s="18"/>
      <c r="N266" s="18"/>
      <c r="O266" s="18"/>
      <c r="P266" s="18" t="str">
        <f>IF(E266="","",VLOOKUP(E266,Table!D263:F2599,3,FALSE))</f>
        <v/>
      </c>
      <c r="Q266" s="18"/>
      <c r="R266" s="18"/>
      <c r="S266" s="18"/>
      <c r="T266" s="18"/>
      <c r="U266" s="18"/>
      <c r="V266" s="18"/>
    </row>
    <row r="267" spans="1:22" ht="27" customHeight="1" x14ac:dyDescent="0.45">
      <c r="A267" s="18"/>
      <c r="B267" s="18"/>
      <c r="C267" s="18"/>
      <c r="D267" s="18"/>
      <c r="E267" s="19"/>
      <c r="F267" s="17" t="str">
        <f>IF(E267="","",VLOOKUP(E267,Table!$D$2:$F$2345,2,FALSE))</f>
        <v/>
      </c>
      <c r="G267" s="19"/>
      <c r="H267" s="17" t="str">
        <f t="shared" si="4"/>
        <v/>
      </c>
      <c r="I267" s="18"/>
      <c r="J267" s="18"/>
      <c r="K267" s="18"/>
      <c r="L267" s="18"/>
      <c r="M267" s="18"/>
      <c r="N267" s="18"/>
      <c r="O267" s="18"/>
      <c r="P267" s="18" t="str">
        <f>IF(E267="","",VLOOKUP(E267,Table!D264:F2600,3,FALSE))</f>
        <v/>
      </c>
      <c r="Q267" s="18"/>
      <c r="R267" s="18"/>
      <c r="S267" s="18"/>
      <c r="T267" s="18"/>
      <c r="U267" s="18"/>
      <c r="V267" s="18"/>
    </row>
    <row r="268" spans="1:22" ht="27" customHeight="1" x14ac:dyDescent="0.45">
      <c r="A268" s="18"/>
      <c r="B268" s="18"/>
      <c r="C268" s="18"/>
      <c r="D268" s="18"/>
      <c r="E268" s="19"/>
      <c r="F268" s="17" t="str">
        <f>IF(E268="","",VLOOKUP(E268,Table!$D$2:$F$2345,2,FALSE))</f>
        <v/>
      </c>
      <c r="G268" s="19"/>
      <c r="H268" s="17" t="str">
        <f t="shared" si="4"/>
        <v/>
      </c>
      <c r="I268" s="18"/>
      <c r="J268" s="18"/>
      <c r="K268" s="18"/>
      <c r="L268" s="18"/>
      <c r="M268" s="18"/>
      <c r="N268" s="18"/>
      <c r="O268" s="18"/>
      <c r="P268" s="18" t="str">
        <f>IF(E268="","",VLOOKUP(E268,Table!D265:F2601,3,FALSE))</f>
        <v/>
      </c>
      <c r="Q268" s="18"/>
      <c r="R268" s="18"/>
      <c r="S268" s="18"/>
      <c r="T268" s="18"/>
      <c r="U268" s="18"/>
      <c r="V268" s="18"/>
    </row>
    <row r="269" spans="1:22" ht="27" customHeight="1" x14ac:dyDescent="0.45">
      <c r="A269" s="18"/>
      <c r="B269" s="18"/>
      <c r="C269" s="18"/>
      <c r="D269" s="18"/>
      <c r="E269" s="19"/>
      <c r="F269" s="17" t="str">
        <f>IF(E269="","",VLOOKUP(E269,Table!$D$2:$F$2345,2,FALSE))</f>
        <v/>
      </c>
      <c r="G269" s="19"/>
      <c r="H269" s="17" t="str">
        <f t="shared" si="4"/>
        <v/>
      </c>
      <c r="I269" s="18"/>
      <c r="J269" s="18"/>
      <c r="K269" s="18"/>
      <c r="L269" s="18"/>
      <c r="M269" s="18"/>
      <c r="N269" s="18"/>
      <c r="O269" s="18"/>
      <c r="P269" s="18" t="str">
        <f>IF(E269="","",VLOOKUP(E269,Table!D266:F2602,3,FALSE))</f>
        <v/>
      </c>
      <c r="Q269" s="18"/>
      <c r="R269" s="18"/>
      <c r="S269" s="18"/>
      <c r="T269" s="18"/>
      <c r="U269" s="18"/>
      <c r="V269" s="18"/>
    </row>
    <row r="270" spans="1:22" ht="27" customHeight="1" x14ac:dyDescent="0.45">
      <c r="A270" s="18"/>
      <c r="B270" s="18"/>
      <c r="C270" s="18"/>
      <c r="D270" s="18"/>
      <c r="E270" s="19"/>
      <c r="F270" s="17" t="str">
        <f>IF(E270="","",VLOOKUP(E270,Table!$D$2:$F$2345,2,FALSE))</f>
        <v/>
      </c>
      <c r="G270" s="19"/>
      <c r="H270" s="17" t="str">
        <f t="shared" si="4"/>
        <v/>
      </c>
      <c r="I270" s="18"/>
      <c r="J270" s="18"/>
      <c r="K270" s="18"/>
      <c r="L270" s="18"/>
      <c r="M270" s="18"/>
      <c r="N270" s="18"/>
      <c r="O270" s="18"/>
      <c r="P270" s="18" t="str">
        <f>IF(E270="","",VLOOKUP(E270,Table!D267:F2603,3,FALSE))</f>
        <v/>
      </c>
      <c r="Q270" s="18"/>
      <c r="R270" s="18"/>
      <c r="S270" s="18"/>
      <c r="T270" s="18"/>
      <c r="U270" s="18"/>
      <c r="V270" s="18"/>
    </row>
    <row r="271" spans="1:22" ht="27" customHeight="1" x14ac:dyDescent="0.45">
      <c r="A271" s="18"/>
      <c r="B271" s="18"/>
      <c r="C271" s="18"/>
      <c r="D271" s="18"/>
      <c r="E271" s="19"/>
      <c r="F271" s="17" t="str">
        <f>IF(E271="","",VLOOKUP(E271,Table!$D$2:$F$2345,2,FALSE))</f>
        <v/>
      </c>
      <c r="G271" s="19"/>
      <c r="H271" s="17" t="str">
        <f t="shared" si="4"/>
        <v/>
      </c>
      <c r="I271" s="18"/>
      <c r="J271" s="18"/>
      <c r="K271" s="18"/>
      <c r="L271" s="18"/>
      <c r="M271" s="18"/>
      <c r="N271" s="18"/>
      <c r="O271" s="18"/>
      <c r="P271" s="18" t="str">
        <f>IF(E271="","",VLOOKUP(E271,Table!D268:F2604,3,FALSE))</f>
        <v/>
      </c>
      <c r="Q271" s="18"/>
      <c r="R271" s="18"/>
      <c r="S271" s="18"/>
      <c r="T271" s="18"/>
      <c r="U271" s="18"/>
      <c r="V271" s="18"/>
    </row>
    <row r="272" spans="1:22" ht="27" customHeight="1" x14ac:dyDescent="0.45">
      <c r="A272" s="18"/>
      <c r="B272" s="18"/>
      <c r="C272" s="18"/>
      <c r="D272" s="18"/>
      <c r="E272" s="19"/>
      <c r="F272" s="17" t="str">
        <f>IF(E272="","",VLOOKUP(E272,Table!$D$2:$F$2345,2,FALSE))</f>
        <v/>
      </c>
      <c r="G272" s="19"/>
      <c r="H272" s="17" t="str">
        <f t="shared" si="4"/>
        <v/>
      </c>
      <c r="I272" s="18"/>
      <c r="J272" s="18"/>
      <c r="K272" s="18"/>
      <c r="L272" s="18"/>
      <c r="M272" s="18"/>
      <c r="N272" s="18"/>
      <c r="O272" s="18"/>
      <c r="P272" s="18" t="str">
        <f>IF(E272="","",VLOOKUP(E272,Table!D269:F2605,3,FALSE))</f>
        <v/>
      </c>
      <c r="Q272" s="18"/>
      <c r="R272" s="18"/>
      <c r="S272" s="18"/>
      <c r="T272" s="18"/>
      <c r="U272" s="18"/>
      <c r="V272" s="18"/>
    </row>
    <row r="273" spans="1:22" ht="27" customHeight="1" x14ac:dyDescent="0.45">
      <c r="A273" s="18"/>
      <c r="B273" s="18"/>
      <c r="C273" s="18"/>
      <c r="D273" s="18"/>
      <c r="E273" s="19"/>
      <c r="F273" s="17" t="str">
        <f>IF(E273="","",VLOOKUP(E273,Table!$D$2:$F$2345,2,FALSE))</f>
        <v/>
      </c>
      <c r="G273" s="19"/>
      <c r="H273" s="17" t="str">
        <f t="shared" si="4"/>
        <v/>
      </c>
      <c r="I273" s="18"/>
      <c r="J273" s="18"/>
      <c r="K273" s="18"/>
      <c r="L273" s="18"/>
      <c r="M273" s="18"/>
      <c r="N273" s="18"/>
      <c r="O273" s="18"/>
      <c r="P273" s="18" t="str">
        <f>IF(E273="","",VLOOKUP(E273,Table!D270:F2606,3,FALSE))</f>
        <v/>
      </c>
      <c r="Q273" s="18"/>
      <c r="R273" s="18"/>
      <c r="S273" s="18"/>
      <c r="T273" s="18"/>
      <c r="U273" s="18"/>
      <c r="V273" s="18"/>
    </row>
    <row r="274" spans="1:22" ht="27" customHeight="1" x14ac:dyDescent="0.45">
      <c r="A274" s="18"/>
      <c r="B274" s="18"/>
      <c r="C274" s="18"/>
      <c r="D274" s="18"/>
      <c r="E274" s="19"/>
      <c r="F274" s="17" t="str">
        <f>IF(E274="","",VLOOKUP(E274,Table!$D$2:$F$2345,2,FALSE))</f>
        <v/>
      </c>
      <c r="G274" s="19"/>
      <c r="H274" s="17" t="str">
        <f t="shared" si="4"/>
        <v/>
      </c>
      <c r="I274" s="18"/>
      <c r="J274" s="18"/>
      <c r="K274" s="18"/>
      <c r="L274" s="18"/>
      <c r="M274" s="18"/>
      <c r="N274" s="18"/>
      <c r="O274" s="18"/>
      <c r="P274" s="18" t="str">
        <f>IF(E274="","",VLOOKUP(E274,Table!D271:F2607,3,FALSE))</f>
        <v/>
      </c>
      <c r="Q274" s="18"/>
      <c r="R274" s="18"/>
      <c r="S274" s="18"/>
      <c r="T274" s="18"/>
      <c r="U274" s="18"/>
      <c r="V274" s="18"/>
    </row>
    <row r="275" spans="1:22" ht="27" customHeight="1" x14ac:dyDescent="0.45">
      <c r="A275" s="18"/>
      <c r="B275" s="18"/>
      <c r="C275" s="18"/>
      <c r="D275" s="18"/>
      <c r="E275" s="19"/>
      <c r="F275" s="17" t="str">
        <f>IF(E275="","",VLOOKUP(E275,Table!$D$2:$F$2345,2,FALSE))</f>
        <v/>
      </c>
      <c r="G275" s="19"/>
      <c r="H275" s="17" t="str">
        <f t="shared" si="4"/>
        <v/>
      </c>
      <c r="I275" s="18"/>
      <c r="J275" s="18"/>
      <c r="K275" s="18"/>
      <c r="L275" s="18"/>
      <c r="M275" s="18"/>
      <c r="N275" s="18"/>
      <c r="O275" s="18"/>
      <c r="P275" s="18" t="str">
        <f>IF(E275="","",VLOOKUP(E275,Table!D272:F2608,3,FALSE))</f>
        <v/>
      </c>
      <c r="Q275" s="18"/>
      <c r="R275" s="18"/>
      <c r="S275" s="18"/>
      <c r="T275" s="18"/>
      <c r="U275" s="18"/>
      <c r="V275" s="18"/>
    </row>
    <row r="276" spans="1:22" ht="27" customHeight="1" x14ac:dyDescent="0.45">
      <c r="A276" s="18"/>
      <c r="B276" s="18"/>
      <c r="C276" s="18"/>
      <c r="D276" s="18"/>
      <c r="E276" s="19"/>
      <c r="F276" s="17" t="str">
        <f>IF(E276="","",VLOOKUP(E276,Table!$D$2:$F$2345,2,FALSE))</f>
        <v/>
      </c>
      <c r="G276" s="19"/>
      <c r="H276" s="17" t="str">
        <f t="shared" si="4"/>
        <v/>
      </c>
      <c r="I276" s="18"/>
      <c r="J276" s="18"/>
      <c r="K276" s="18"/>
      <c r="L276" s="18"/>
      <c r="M276" s="18"/>
      <c r="N276" s="18"/>
      <c r="O276" s="18"/>
      <c r="P276" s="18" t="str">
        <f>IF(E276="","",VLOOKUP(E276,Table!D273:F2609,3,FALSE))</f>
        <v/>
      </c>
      <c r="Q276" s="18"/>
      <c r="R276" s="18"/>
      <c r="S276" s="18"/>
      <c r="T276" s="18"/>
      <c r="U276" s="18"/>
      <c r="V276" s="18"/>
    </row>
    <row r="277" spans="1:22" ht="27" customHeight="1" x14ac:dyDescent="0.45">
      <c r="A277" s="18"/>
      <c r="B277" s="18"/>
      <c r="C277" s="18"/>
      <c r="D277" s="18"/>
      <c r="E277" s="19"/>
      <c r="F277" s="17" t="str">
        <f>IF(E277="","",VLOOKUP(E277,Table!$D$2:$F$2345,2,FALSE))</f>
        <v/>
      </c>
      <c r="G277" s="19"/>
      <c r="H277" s="17" t="str">
        <f t="shared" si="4"/>
        <v/>
      </c>
      <c r="I277" s="18"/>
      <c r="J277" s="18"/>
      <c r="K277" s="18"/>
      <c r="L277" s="18"/>
      <c r="M277" s="18"/>
      <c r="N277" s="18"/>
      <c r="O277" s="18"/>
      <c r="P277" s="18" t="str">
        <f>IF(E277="","",VLOOKUP(E277,Table!D274:F2610,3,FALSE))</f>
        <v/>
      </c>
      <c r="Q277" s="18"/>
      <c r="R277" s="18"/>
      <c r="S277" s="18"/>
      <c r="T277" s="18"/>
      <c r="U277" s="18"/>
      <c r="V277" s="18"/>
    </row>
    <row r="278" spans="1:22" ht="27" customHeight="1" x14ac:dyDescent="0.45">
      <c r="A278" s="18"/>
      <c r="B278" s="18"/>
      <c r="C278" s="18"/>
      <c r="D278" s="18"/>
      <c r="E278" s="19"/>
      <c r="F278" s="17" t="str">
        <f>IF(E278="","",VLOOKUP(E278,Table!$D$2:$F$2345,2,FALSE))</f>
        <v/>
      </c>
      <c r="G278" s="19"/>
      <c r="H278" s="17" t="str">
        <f t="shared" si="4"/>
        <v/>
      </c>
      <c r="I278" s="18"/>
      <c r="J278" s="18"/>
      <c r="K278" s="18"/>
      <c r="L278" s="18"/>
      <c r="M278" s="18"/>
      <c r="N278" s="18"/>
      <c r="O278" s="18"/>
      <c r="P278" s="18" t="str">
        <f>IF(E278="","",VLOOKUP(E278,Table!D275:F2611,3,FALSE))</f>
        <v/>
      </c>
      <c r="Q278" s="18"/>
      <c r="R278" s="18"/>
      <c r="S278" s="18"/>
      <c r="T278" s="18"/>
      <c r="U278" s="18"/>
      <c r="V278" s="18"/>
    </row>
    <row r="279" spans="1:22" ht="27" customHeight="1" x14ac:dyDescent="0.45">
      <c r="A279" s="18"/>
      <c r="B279" s="18"/>
      <c r="C279" s="18"/>
      <c r="D279" s="18"/>
      <c r="E279" s="19"/>
      <c r="F279" s="17" t="str">
        <f>IF(E279="","",VLOOKUP(E279,Table!$D$2:$F$2345,2,FALSE))</f>
        <v/>
      </c>
      <c r="G279" s="19"/>
      <c r="H279" s="17" t="str">
        <f t="shared" si="4"/>
        <v/>
      </c>
      <c r="I279" s="18"/>
      <c r="J279" s="18"/>
      <c r="K279" s="18"/>
      <c r="L279" s="18"/>
      <c r="M279" s="18"/>
      <c r="N279" s="18"/>
      <c r="O279" s="18"/>
      <c r="P279" s="18" t="str">
        <f>IF(E279="","",VLOOKUP(E279,Table!D276:F2612,3,FALSE))</f>
        <v/>
      </c>
      <c r="Q279" s="18"/>
      <c r="R279" s="18"/>
      <c r="S279" s="18"/>
      <c r="T279" s="18"/>
      <c r="U279" s="18"/>
      <c r="V279" s="18"/>
    </row>
    <row r="280" spans="1:22" ht="27" customHeight="1" x14ac:dyDescent="0.45">
      <c r="A280" s="18"/>
      <c r="B280" s="18"/>
      <c r="C280" s="18"/>
      <c r="D280" s="18"/>
      <c r="E280" s="19"/>
      <c r="F280" s="17" t="str">
        <f>IF(E280="","",VLOOKUP(E280,Table!$D$2:$F$2345,2,FALSE))</f>
        <v/>
      </c>
      <c r="G280" s="19"/>
      <c r="H280" s="17" t="str">
        <f t="shared" si="4"/>
        <v/>
      </c>
      <c r="I280" s="18"/>
      <c r="J280" s="18"/>
      <c r="K280" s="18"/>
      <c r="L280" s="18"/>
      <c r="M280" s="18"/>
      <c r="N280" s="18"/>
      <c r="O280" s="18"/>
      <c r="P280" s="18" t="str">
        <f>IF(E280="","",VLOOKUP(E280,Table!D277:F2613,3,FALSE))</f>
        <v/>
      </c>
      <c r="Q280" s="18"/>
      <c r="R280" s="18"/>
      <c r="S280" s="18"/>
      <c r="T280" s="18"/>
      <c r="U280" s="18"/>
      <c r="V280" s="18"/>
    </row>
    <row r="281" spans="1:22" ht="27" customHeight="1" x14ac:dyDescent="0.45">
      <c r="A281" s="18"/>
      <c r="B281" s="18"/>
      <c r="C281" s="18"/>
      <c r="D281" s="18"/>
      <c r="E281" s="19"/>
      <c r="F281" s="17" t="str">
        <f>IF(E281="","",VLOOKUP(E281,Table!$D$2:$F$2345,2,FALSE))</f>
        <v/>
      </c>
      <c r="G281" s="19"/>
      <c r="H281" s="17" t="str">
        <f t="shared" si="4"/>
        <v/>
      </c>
      <c r="I281" s="18"/>
      <c r="J281" s="18"/>
      <c r="K281" s="18"/>
      <c r="L281" s="18"/>
      <c r="M281" s="18"/>
      <c r="N281" s="18"/>
      <c r="O281" s="18"/>
      <c r="P281" s="18" t="str">
        <f>IF(E281="","",VLOOKUP(E281,Table!D278:F2614,3,FALSE))</f>
        <v/>
      </c>
      <c r="Q281" s="18"/>
      <c r="R281" s="18"/>
      <c r="S281" s="18"/>
      <c r="T281" s="18"/>
      <c r="U281" s="18"/>
      <c r="V281" s="18"/>
    </row>
    <row r="282" spans="1:22" ht="27" customHeight="1" x14ac:dyDescent="0.45">
      <c r="A282" s="18"/>
      <c r="B282" s="18"/>
      <c r="C282" s="18"/>
      <c r="D282" s="18"/>
      <c r="E282" s="19"/>
      <c r="F282" s="17" t="str">
        <f>IF(E282="","",VLOOKUP(E282,Table!$D$2:$F$2345,2,FALSE))</f>
        <v/>
      </c>
      <c r="G282" s="19"/>
      <c r="H282" s="17" t="str">
        <f t="shared" si="4"/>
        <v/>
      </c>
      <c r="I282" s="18"/>
      <c r="J282" s="18"/>
      <c r="K282" s="18"/>
      <c r="L282" s="18"/>
      <c r="M282" s="18"/>
      <c r="N282" s="18"/>
      <c r="O282" s="18"/>
      <c r="P282" s="18" t="str">
        <f>IF(E282="","",VLOOKUP(E282,Table!D279:F2615,3,FALSE))</f>
        <v/>
      </c>
      <c r="Q282" s="18"/>
      <c r="R282" s="18"/>
      <c r="S282" s="18"/>
      <c r="T282" s="18"/>
      <c r="U282" s="18"/>
      <c r="V282" s="18"/>
    </row>
    <row r="283" spans="1:22" ht="27" customHeight="1" x14ac:dyDescent="0.45">
      <c r="A283" s="18"/>
      <c r="B283" s="18"/>
      <c r="C283" s="18"/>
      <c r="D283" s="18"/>
      <c r="E283" s="19"/>
      <c r="F283" s="17" t="str">
        <f>IF(E283="","",VLOOKUP(E283,Table!$D$2:$F$2345,2,FALSE))</f>
        <v/>
      </c>
      <c r="G283" s="19"/>
      <c r="H283" s="17" t="str">
        <f t="shared" si="4"/>
        <v/>
      </c>
      <c r="I283" s="18"/>
      <c r="J283" s="18"/>
      <c r="K283" s="18"/>
      <c r="L283" s="18"/>
      <c r="M283" s="18"/>
      <c r="N283" s="18"/>
      <c r="O283" s="18"/>
      <c r="P283" s="18" t="str">
        <f>IF(E283="","",VLOOKUP(E283,Table!D280:F2616,3,FALSE))</f>
        <v/>
      </c>
      <c r="Q283" s="18"/>
      <c r="R283" s="18"/>
      <c r="S283" s="18"/>
      <c r="T283" s="18"/>
      <c r="U283" s="18"/>
      <c r="V283" s="18"/>
    </row>
    <row r="284" spans="1:22" ht="27" customHeight="1" x14ac:dyDescent="0.45">
      <c r="A284" s="18"/>
      <c r="B284" s="18"/>
      <c r="C284" s="18"/>
      <c r="D284" s="18"/>
      <c r="E284" s="19"/>
      <c r="F284" s="17" t="str">
        <f>IF(E284="","",VLOOKUP(E284,Table!$D$2:$F$2345,2,FALSE))</f>
        <v/>
      </c>
      <c r="G284" s="19"/>
      <c r="H284" s="17" t="str">
        <f t="shared" si="4"/>
        <v/>
      </c>
      <c r="I284" s="18"/>
      <c r="J284" s="18"/>
      <c r="K284" s="18"/>
      <c r="L284" s="18"/>
      <c r="M284" s="18"/>
      <c r="N284" s="18"/>
      <c r="O284" s="18"/>
      <c r="P284" s="18" t="str">
        <f>IF(E284="","",VLOOKUP(E284,Table!D281:F2617,3,FALSE))</f>
        <v/>
      </c>
      <c r="Q284" s="18"/>
      <c r="R284" s="18"/>
      <c r="S284" s="18"/>
      <c r="T284" s="18"/>
      <c r="U284" s="18"/>
      <c r="V284" s="18"/>
    </row>
  </sheetData>
  <mergeCells count="7">
    <mergeCell ref="A1:D1"/>
    <mergeCell ref="I1:J1"/>
    <mergeCell ref="I3:K3"/>
    <mergeCell ref="L3:S3"/>
    <mergeCell ref="D2:F2"/>
    <mergeCell ref="G1:H1"/>
    <mergeCell ref="K1:Q1"/>
  </mergeCells>
  <dataValidations count="3">
    <dataValidation allowBlank="1" showInputMessage="1" showErrorMessage="1" promptTitle="Invoice or Bid Item" prompt="Used for determining department credit amount." sqref="N4 N2" xr:uid="{E118A7BF-BBB7-43D6-8D66-E0884FF13DA2}"/>
    <dataValidation type="list" allowBlank="1" showInputMessage="1" showErrorMessage="1" sqref="I5:I284" xr:uid="{93CCEDC8-ACBD-4510-B73F-A7631C59BFE6}">
      <formula1>"QC, QV"</formula1>
    </dataValidation>
    <dataValidation type="list" allowBlank="1" showInputMessage="1" showErrorMessage="1" sqref="C5:C284" xr:uid="{EDF81ECC-209B-43B3-B92B-AD0500D4B8E1}">
      <formula1>"Yes, No"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F2B2D1-B9F4-469A-939F-C538B1AF4DB2}">
          <x14:formula1>
            <xm:f>Table!$G$2:$G$9</xm:f>
          </x14:formula1>
          <xm:sqref>K5:K284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0A1F-3307-4445-B30B-A34F7B870F9B}">
  <dimension ref="A1:M2338"/>
  <sheetViews>
    <sheetView topLeftCell="I1" workbookViewId="0">
      <selection activeCell="D2" sqref="D2"/>
    </sheetView>
  </sheetViews>
  <sheetFormatPr defaultColWidth="8.73046875" defaultRowHeight="14.25" x14ac:dyDescent="0.45"/>
  <cols>
    <col min="1" max="1" width="1.59765625" style="8" customWidth="1"/>
    <col min="2" max="2" width="11.86328125" style="8" bestFit="1" customWidth="1"/>
    <col min="3" max="3" width="1.59765625" style="8" customWidth="1"/>
    <col min="4" max="4" width="17.59765625" style="13" bestFit="1" customWidth="1"/>
    <col min="5" max="5" width="63" style="2" customWidth="1"/>
    <col min="6" max="6" width="19.73046875" style="8" customWidth="1"/>
    <col min="7" max="7" width="33" style="8" bestFit="1" customWidth="1"/>
    <col min="8" max="8" width="1.59765625" style="8" customWidth="1"/>
    <col min="9" max="9" width="98" style="8" customWidth="1"/>
    <col min="10" max="10" width="1.59765625" style="8" customWidth="1"/>
    <col min="11" max="11" width="14" style="8" bestFit="1" customWidth="1"/>
    <col min="12" max="12" width="47.3984375" style="8" bestFit="1" customWidth="1"/>
    <col min="13" max="13" width="1.59765625" style="8" customWidth="1"/>
    <col min="14" max="14" width="8.73046875" style="8" customWidth="1"/>
    <col min="15" max="16384" width="8.73046875" style="8"/>
  </cols>
  <sheetData>
    <row r="1" spans="1:13" s="11" customFormat="1" x14ac:dyDescent="0.45">
      <c r="A1" s="9"/>
      <c r="B1" s="9" t="s">
        <v>26</v>
      </c>
      <c r="C1" s="9"/>
      <c r="D1" s="12" t="s">
        <v>27</v>
      </c>
      <c r="E1" s="10" t="s">
        <v>28</v>
      </c>
      <c r="F1" s="9" t="s">
        <v>19</v>
      </c>
      <c r="G1" s="9" t="s">
        <v>29</v>
      </c>
      <c r="H1" s="9"/>
      <c r="I1" s="9" t="s">
        <v>30</v>
      </c>
      <c r="J1" s="9"/>
      <c r="K1" s="9" t="s">
        <v>31</v>
      </c>
      <c r="L1" s="9" t="s">
        <v>32</v>
      </c>
      <c r="M1" s="9"/>
    </row>
    <row r="2" spans="1:13" ht="28.5" x14ac:dyDescent="0.45">
      <c r="B2" s="8" t="s">
        <v>33</v>
      </c>
      <c r="D2" s="13" t="s">
        <v>34</v>
      </c>
      <c r="E2" s="2" t="s">
        <v>35</v>
      </c>
      <c r="F2" s="8" t="s">
        <v>36</v>
      </c>
      <c r="G2" s="8" t="s">
        <v>37</v>
      </c>
      <c r="I2" s="2" t="s">
        <v>38</v>
      </c>
      <c r="K2" s="13">
        <v>800.00049999999999</v>
      </c>
      <c r="L2" s="8" t="s">
        <v>39</v>
      </c>
    </row>
    <row r="3" spans="1:13" x14ac:dyDescent="0.45">
      <c r="B3" s="8" t="s">
        <v>40</v>
      </c>
      <c r="D3" s="13">
        <v>108.43</v>
      </c>
      <c r="E3" s="2" t="s">
        <v>41</v>
      </c>
      <c r="F3" s="8" t="s">
        <v>42</v>
      </c>
      <c r="G3" s="8" t="s">
        <v>43</v>
      </c>
      <c r="I3" s="8" t="s">
        <v>44</v>
      </c>
      <c r="K3" s="13">
        <v>800.00099999999998</v>
      </c>
      <c r="L3" s="8" t="s">
        <v>45</v>
      </c>
    </row>
    <row r="4" spans="1:13" ht="42.75" x14ac:dyDescent="0.45">
      <c r="B4" s="8" t="s">
        <v>46</v>
      </c>
      <c r="D4" s="13">
        <v>108.44</v>
      </c>
      <c r="E4" s="2" t="s">
        <v>47</v>
      </c>
      <c r="F4" s="8" t="s">
        <v>42</v>
      </c>
      <c r="G4" s="8" t="s">
        <v>48</v>
      </c>
      <c r="I4" s="2" t="s">
        <v>49</v>
      </c>
      <c r="K4" s="13">
        <v>801.0104</v>
      </c>
      <c r="L4" s="8" t="s">
        <v>50</v>
      </c>
    </row>
    <row r="5" spans="1:13" x14ac:dyDescent="0.45">
      <c r="B5" s="8" t="s">
        <v>51</v>
      </c>
      <c r="D5" s="13">
        <v>201.01050000000001</v>
      </c>
      <c r="E5" s="2" t="s">
        <v>52</v>
      </c>
      <c r="F5" s="8" t="s">
        <v>53</v>
      </c>
      <c r="G5" s="8" t="s">
        <v>54</v>
      </c>
      <c r="I5" s="8" t="s">
        <v>55</v>
      </c>
      <c r="K5" s="13">
        <v>801.01110000000006</v>
      </c>
      <c r="L5" s="8" t="s">
        <v>56</v>
      </c>
    </row>
    <row r="6" spans="1:13" x14ac:dyDescent="0.45">
      <c r="B6" s="8" t="s">
        <v>57</v>
      </c>
      <c r="D6" s="13">
        <v>201.011</v>
      </c>
      <c r="E6" s="2" t="s">
        <v>52</v>
      </c>
      <c r="F6" s="8" t="s">
        <v>58</v>
      </c>
      <c r="G6" s="8" t="s">
        <v>59</v>
      </c>
      <c r="I6" s="8" t="s">
        <v>60</v>
      </c>
      <c r="K6" s="13">
        <v>801.01170000000002</v>
      </c>
      <c r="L6" s="8" t="s">
        <v>61</v>
      </c>
    </row>
    <row r="7" spans="1:13" x14ac:dyDescent="0.45">
      <c r="B7" s="8" t="s">
        <v>62</v>
      </c>
      <c r="D7" s="13">
        <v>201.01150000000001</v>
      </c>
      <c r="E7" s="2" t="s">
        <v>52</v>
      </c>
      <c r="F7" s="8" t="s">
        <v>63</v>
      </c>
      <c r="G7" s="8" t="s">
        <v>64</v>
      </c>
      <c r="I7" s="8" t="s">
        <v>65</v>
      </c>
      <c r="K7" s="13">
        <v>801.01499999999999</v>
      </c>
      <c r="L7" s="8" t="s">
        <v>66</v>
      </c>
    </row>
    <row r="8" spans="1:13" x14ac:dyDescent="0.45">
      <c r="B8" s="8" t="s">
        <v>67</v>
      </c>
      <c r="D8" s="13">
        <v>201.012</v>
      </c>
      <c r="E8" s="2" t="s">
        <v>52</v>
      </c>
      <c r="F8" s="8" t="s">
        <v>68</v>
      </c>
      <c r="G8" s="8" t="s">
        <v>69</v>
      </c>
      <c r="I8" s="2" t="s">
        <v>70</v>
      </c>
      <c r="K8" s="13">
        <v>801.04</v>
      </c>
      <c r="L8" s="8" t="s">
        <v>71</v>
      </c>
    </row>
    <row r="9" spans="1:13" x14ac:dyDescent="0.45">
      <c r="B9" s="8" t="s">
        <v>72</v>
      </c>
      <c r="D9" s="13">
        <v>201.0205</v>
      </c>
      <c r="E9" s="2" t="s">
        <v>73</v>
      </c>
      <c r="F9" s="8" t="s">
        <v>53</v>
      </c>
      <c r="G9" s="8" t="s">
        <v>74</v>
      </c>
      <c r="I9" s="8" t="s">
        <v>75</v>
      </c>
      <c r="K9" s="13">
        <v>801.04359999999997</v>
      </c>
      <c r="L9" s="8" t="s">
        <v>76</v>
      </c>
    </row>
    <row r="10" spans="1:13" x14ac:dyDescent="0.45">
      <c r="B10" s="8" t="s">
        <v>77</v>
      </c>
      <c r="D10" s="13">
        <v>201.02099999999999</v>
      </c>
      <c r="E10" s="2" t="s">
        <v>73</v>
      </c>
      <c r="F10" s="8" t="s">
        <v>58</v>
      </c>
      <c r="K10" s="13">
        <v>801.09050000000002</v>
      </c>
      <c r="L10" s="8" t="s">
        <v>78</v>
      </c>
    </row>
    <row r="11" spans="1:13" x14ac:dyDescent="0.45">
      <c r="B11" s="8" t="s">
        <v>79</v>
      </c>
      <c r="D11" s="13">
        <v>201.0215</v>
      </c>
      <c r="E11" s="2" t="s">
        <v>73</v>
      </c>
      <c r="F11" s="8" t="s">
        <v>63</v>
      </c>
      <c r="K11" s="13">
        <v>801.09100000000001</v>
      </c>
      <c r="L11" s="8" t="s">
        <v>80</v>
      </c>
    </row>
    <row r="12" spans="1:13" x14ac:dyDescent="0.45">
      <c r="B12" s="8" t="s">
        <v>81</v>
      </c>
      <c r="D12" s="13">
        <v>201.02199999999999</v>
      </c>
      <c r="E12" s="2" t="s">
        <v>73</v>
      </c>
      <c r="F12" s="8" t="s">
        <v>68</v>
      </c>
      <c r="K12" s="13">
        <v>802.01049999999998</v>
      </c>
      <c r="L12" s="8" t="s">
        <v>82</v>
      </c>
    </row>
    <row r="13" spans="1:13" x14ac:dyDescent="0.45">
      <c r="B13" s="8" t="s">
        <v>83</v>
      </c>
      <c r="D13" s="13">
        <v>202.01050000000001</v>
      </c>
      <c r="E13" s="2" t="s">
        <v>84</v>
      </c>
      <c r="F13" s="8" t="s">
        <v>53</v>
      </c>
      <c r="K13" s="13">
        <v>802.03049999999996</v>
      </c>
      <c r="L13" s="8" t="s">
        <v>85</v>
      </c>
    </row>
    <row r="14" spans="1:13" x14ac:dyDescent="0.45">
      <c r="B14" s="8" t="s">
        <v>86</v>
      </c>
      <c r="D14" s="13">
        <v>202.011</v>
      </c>
      <c r="E14" s="2" t="s">
        <v>84</v>
      </c>
      <c r="F14" s="8" t="s">
        <v>58</v>
      </c>
      <c r="K14" s="13">
        <v>802.05</v>
      </c>
      <c r="L14" s="8" t="s">
        <v>87</v>
      </c>
    </row>
    <row r="15" spans="1:13" x14ac:dyDescent="0.45">
      <c r="B15" s="8" t="s">
        <v>88</v>
      </c>
      <c r="D15" s="13">
        <v>202.01150000000001</v>
      </c>
      <c r="E15" s="2" t="s">
        <v>84</v>
      </c>
      <c r="F15" s="8" t="s">
        <v>63</v>
      </c>
      <c r="K15" s="13">
        <v>802.05050000000006</v>
      </c>
      <c r="L15" s="8" t="s">
        <v>89</v>
      </c>
    </row>
    <row r="16" spans="1:13" x14ac:dyDescent="0.45">
      <c r="B16" s="8" t="s">
        <v>90</v>
      </c>
      <c r="D16" s="13">
        <v>203.01</v>
      </c>
      <c r="E16" s="2" t="s">
        <v>91</v>
      </c>
      <c r="F16" s="8" t="s">
        <v>42</v>
      </c>
      <c r="K16" s="13">
        <v>802.05100000000004</v>
      </c>
      <c r="L16" s="8" t="s">
        <v>92</v>
      </c>
    </row>
    <row r="17" spans="2:12" x14ac:dyDescent="0.45">
      <c r="B17" s="8" t="s">
        <v>93</v>
      </c>
      <c r="D17" s="13" t="s">
        <v>94</v>
      </c>
      <c r="E17" s="2" t="s">
        <v>95</v>
      </c>
      <c r="F17" s="8" t="s">
        <v>42</v>
      </c>
      <c r="K17" s="13">
        <v>802.05150000000003</v>
      </c>
      <c r="L17" s="8" t="s">
        <v>96</v>
      </c>
    </row>
    <row r="18" spans="2:12" x14ac:dyDescent="0.45">
      <c r="B18" s="8" t="s">
        <v>97</v>
      </c>
      <c r="D18" s="13" t="s">
        <v>98</v>
      </c>
      <c r="E18" s="2" t="s">
        <v>99</v>
      </c>
      <c r="F18" s="8" t="s">
        <v>42</v>
      </c>
      <c r="K18" s="13">
        <v>802.05200000000002</v>
      </c>
      <c r="L18" s="8" t="s">
        <v>100</v>
      </c>
    </row>
    <row r="19" spans="2:12" x14ac:dyDescent="0.45">
      <c r="B19" s="8" t="s">
        <v>101</v>
      </c>
      <c r="D19" s="13">
        <v>203.02199999999999</v>
      </c>
      <c r="E19" s="2" t="s">
        <v>102</v>
      </c>
      <c r="F19" s="8" t="s">
        <v>42</v>
      </c>
      <c r="K19" s="13">
        <v>803.01</v>
      </c>
      <c r="L19" s="8" t="s">
        <v>103</v>
      </c>
    </row>
    <row r="20" spans="2:12" x14ac:dyDescent="0.45">
      <c r="B20" s="8" t="s">
        <v>104</v>
      </c>
      <c r="D20" s="13">
        <v>203.02500000000001</v>
      </c>
      <c r="E20" s="2" t="s">
        <v>105</v>
      </c>
      <c r="F20" s="8" t="s">
        <v>42</v>
      </c>
      <c r="K20" s="13">
        <v>803.02</v>
      </c>
      <c r="L20" s="8" t="s">
        <v>106</v>
      </c>
    </row>
    <row r="21" spans="2:12" x14ac:dyDescent="0.45">
      <c r="B21" s="8" t="s">
        <v>107</v>
      </c>
      <c r="D21" s="13">
        <v>203.02600000000001</v>
      </c>
      <c r="E21" s="2" t="s">
        <v>108</v>
      </c>
      <c r="F21" s="8" t="s">
        <v>42</v>
      </c>
      <c r="K21" s="13">
        <v>803.03</v>
      </c>
      <c r="L21" s="8" t="s">
        <v>109</v>
      </c>
    </row>
    <row r="22" spans="2:12" x14ac:dyDescent="0.45">
      <c r="B22" s="8" t="s">
        <v>110</v>
      </c>
      <c r="D22" s="13">
        <v>203.02699999999999</v>
      </c>
      <c r="E22" s="2" t="s">
        <v>111</v>
      </c>
      <c r="F22" s="8" t="s">
        <v>42</v>
      </c>
      <c r="K22" s="13">
        <v>804.20050000000003</v>
      </c>
      <c r="L22" s="8" t="s">
        <v>112</v>
      </c>
    </row>
    <row r="23" spans="2:12" x14ac:dyDescent="0.45">
      <c r="B23" s="8" t="s">
        <v>113</v>
      </c>
      <c r="D23" s="13">
        <v>203.03299999999999</v>
      </c>
      <c r="E23" s="2" t="s">
        <v>114</v>
      </c>
      <c r="F23" s="8" t="s">
        <v>42</v>
      </c>
      <c r="K23" s="13">
        <v>804.20100000000002</v>
      </c>
      <c r="L23" s="8" t="s">
        <v>115</v>
      </c>
    </row>
    <row r="24" spans="2:12" x14ac:dyDescent="0.45">
      <c r="B24" s="8" t="s">
        <v>116</v>
      </c>
      <c r="D24" s="13">
        <v>203.0335</v>
      </c>
      <c r="E24" s="2" t="s">
        <v>117</v>
      </c>
      <c r="F24" s="8" t="s">
        <v>42</v>
      </c>
      <c r="K24" s="13">
        <v>804.20119999999997</v>
      </c>
      <c r="L24" s="8" t="s">
        <v>118</v>
      </c>
    </row>
    <row r="25" spans="2:12" x14ac:dyDescent="0.45">
      <c r="B25" s="8" t="s">
        <v>119</v>
      </c>
      <c r="D25" s="13">
        <v>204.01</v>
      </c>
      <c r="E25" s="2" t="s">
        <v>120</v>
      </c>
      <c r="F25" s="8" t="s">
        <v>58</v>
      </c>
      <c r="K25" s="13">
        <v>804.20150000000001</v>
      </c>
      <c r="L25" s="8" t="s">
        <v>121</v>
      </c>
    </row>
    <row r="26" spans="2:12" x14ac:dyDescent="0.45">
      <c r="B26" s="8" t="s">
        <v>122</v>
      </c>
      <c r="D26" s="13">
        <v>204.01050000000001</v>
      </c>
      <c r="E26" s="2" t="s">
        <v>123</v>
      </c>
      <c r="F26" s="8" t="s">
        <v>58</v>
      </c>
      <c r="K26" s="13">
        <v>804.43060000000003</v>
      </c>
      <c r="L26" s="8" t="s">
        <v>124</v>
      </c>
    </row>
    <row r="27" spans="2:12" x14ac:dyDescent="0.45">
      <c r="B27" s="8" t="s">
        <v>125</v>
      </c>
      <c r="D27" s="13" t="s">
        <v>126</v>
      </c>
      <c r="E27" s="2" t="s">
        <v>127</v>
      </c>
      <c r="F27" s="8" t="s">
        <v>128</v>
      </c>
      <c r="K27" s="13">
        <v>804.43079999999998</v>
      </c>
      <c r="L27" s="8" t="s">
        <v>129</v>
      </c>
    </row>
    <row r="28" spans="2:12" x14ac:dyDescent="0.45">
      <c r="B28" s="8" t="s">
        <v>130</v>
      </c>
      <c r="D28" s="13">
        <v>204.011</v>
      </c>
      <c r="E28" s="2" t="s">
        <v>131</v>
      </c>
      <c r="F28" s="8" t="s">
        <v>58</v>
      </c>
      <c r="K28" s="13">
        <v>804.44050000000004</v>
      </c>
      <c r="L28" s="8" t="s">
        <v>132</v>
      </c>
    </row>
    <row r="29" spans="2:12" x14ac:dyDescent="0.45">
      <c r="B29" s="8" t="s">
        <v>133</v>
      </c>
      <c r="D29" s="13">
        <v>204.01150000000001</v>
      </c>
      <c r="E29" s="2" t="s">
        <v>134</v>
      </c>
      <c r="F29" s="8" t="s">
        <v>58</v>
      </c>
      <c r="K29" s="13">
        <v>804.44100000000003</v>
      </c>
      <c r="L29" s="8" t="s">
        <v>135</v>
      </c>
    </row>
    <row r="30" spans="2:12" x14ac:dyDescent="0.45">
      <c r="B30" s="8" t="s">
        <v>136</v>
      </c>
      <c r="D30" s="13">
        <v>204.012</v>
      </c>
      <c r="E30" s="2" t="s">
        <v>137</v>
      </c>
      <c r="F30" s="8" t="s">
        <v>58</v>
      </c>
      <c r="K30" s="13">
        <v>804.44200000000001</v>
      </c>
      <c r="L30" s="8" t="s">
        <v>138</v>
      </c>
    </row>
    <row r="31" spans="2:12" x14ac:dyDescent="0.45">
      <c r="B31" s="8" t="s">
        <v>139</v>
      </c>
      <c r="D31" s="13">
        <v>204.01249999999999</v>
      </c>
      <c r="E31" s="2" t="s">
        <v>137</v>
      </c>
      <c r="F31" s="8" t="s">
        <v>140</v>
      </c>
      <c r="K31" s="13">
        <v>804.46249999999998</v>
      </c>
      <c r="L31" s="8" t="s">
        <v>141</v>
      </c>
    </row>
    <row r="32" spans="2:12" x14ac:dyDescent="0.45">
      <c r="B32" s="8" t="s">
        <v>142</v>
      </c>
      <c r="D32" s="13" t="s">
        <v>143</v>
      </c>
      <c r="E32" s="2" t="s">
        <v>144</v>
      </c>
      <c r="F32" s="8" t="s">
        <v>145</v>
      </c>
      <c r="K32" s="13">
        <v>804.50049999999999</v>
      </c>
      <c r="L32" s="8" t="s">
        <v>146</v>
      </c>
    </row>
    <row r="33" spans="2:12" x14ac:dyDescent="0.45">
      <c r="B33" s="8" t="s">
        <v>147</v>
      </c>
      <c r="D33" s="13">
        <v>204.01300000000001</v>
      </c>
      <c r="E33" s="2" t="s">
        <v>148</v>
      </c>
      <c r="F33" s="8" t="s">
        <v>145</v>
      </c>
      <c r="K33" s="13">
        <v>804.50099999999998</v>
      </c>
      <c r="L33" s="8" t="s">
        <v>149</v>
      </c>
    </row>
    <row r="34" spans="2:12" x14ac:dyDescent="0.45">
      <c r="B34" s="8" t="s">
        <v>150</v>
      </c>
      <c r="D34" s="13">
        <v>204.01400000000001</v>
      </c>
      <c r="E34" s="2" t="s">
        <v>151</v>
      </c>
      <c r="F34" s="8" t="s">
        <v>145</v>
      </c>
      <c r="K34" s="13">
        <v>804.50149999999996</v>
      </c>
      <c r="L34" s="8" t="s">
        <v>152</v>
      </c>
    </row>
    <row r="35" spans="2:12" x14ac:dyDescent="0.45">
      <c r="B35" s="8" t="s">
        <v>153</v>
      </c>
      <c r="D35" s="13">
        <v>204.01499999999999</v>
      </c>
      <c r="E35" s="2" t="s">
        <v>154</v>
      </c>
      <c r="F35" s="8" t="s">
        <v>145</v>
      </c>
      <c r="K35" s="13">
        <v>804.51049999999998</v>
      </c>
      <c r="L35" s="8" t="s">
        <v>155</v>
      </c>
    </row>
    <row r="36" spans="2:12" x14ac:dyDescent="0.45">
      <c r="B36" s="8" t="s">
        <v>156</v>
      </c>
      <c r="D36" s="13">
        <v>204.0155</v>
      </c>
      <c r="E36" s="2" t="s">
        <v>157</v>
      </c>
      <c r="F36" s="8" t="s">
        <v>58</v>
      </c>
      <c r="K36" s="13">
        <v>804.60050000000001</v>
      </c>
      <c r="L36" s="8" t="s">
        <v>158</v>
      </c>
    </row>
    <row r="37" spans="2:12" x14ac:dyDescent="0.45">
      <c r="B37" s="8" t="s">
        <v>159</v>
      </c>
      <c r="D37" s="13">
        <v>204.01570000000001</v>
      </c>
      <c r="E37" s="2" t="s">
        <v>160</v>
      </c>
      <c r="F37" s="8" t="s">
        <v>145</v>
      </c>
      <c r="K37" s="13">
        <v>804.60509999999999</v>
      </c>
      <c r="L37" s="8" t="s">
        <v>161</v>
      </c>
    </row>
    <row r="38" spans="2:12" x14ac:dyDescent="0.45">
      <c r="B38" s="8" t="s">
        <v>162</v>
      </c>
      <c r="D38" s="13">
        <v>204.01599999999999</v>
      </c>
      <c r="E38" s="2" t="s">
        <v>163</v>
      </c>
      <c r="F38" s="8" t="s">
        <v>145</v>
      </c>
      <c r="K38" s="13">
        <v>804.60519999999997</v>
      </c>
      <c r="L38" s="8" t="s">
        <v>164</v>
      </c>
    </row>
    <row r="39" spans="2:12" x14ac:dyDescent="0.45">
      <c r="B39" s="8" t="s">
        <v>165</v>
      </c>
      <c r="D39" s="13">
        <v>204.01650000000001</v>
      </c>
      <c r="E39" s="2" t="s">
        <v>166</v>
      </c>
      <c r="F39" s="8" t="s">
        <v>145</v>
      </c>
      <c r="K39" s="13">
        <v>804.60550000000001</v>
      </c>
      <c r="L39" s="8" t="s">
        <v>167</v>
      </c>
    </row>
    <row r="40" spans="2:12" x14ac:dyDescent="0.45">
      <c r="B40" s="8" t="s">
        <v>168</v>
      </c>
      <c r="D40" s="13">
        <v>204.01669999999999</v>
      </c>
      <c r="E40" s="2" t="s">
        <v>169</v>
      </c>
      <c r="F40" s="8" t="s">
        <v>145</v>
      </c>
      <c r="K40" s="13">
        <v>804.60569999999996</v>
      </c>
      <c r="L40" s="8" t="s">
        <v>170</v>
      </c>
    </row>
    <row r="41" spans="2:12" x14ac:dyDescent="0.45">
      <c r="B41" s="8" t="s">
        <v>171</v>
      </c>
      <c r="D41" s="13">
        <v>204.017</v>
      </c>
      <c r="E41" s="2" t="s">
        <v>172</v>
      </c>
      <c r="F41" s="8" t="s">
        <v>145</v>
      </c>
      <c r="K41" s="13">
        <v>804.60599999999999</v>
      </c>
      <c r="L41" s="8" t="s">
        <v>173</v>
      </c>
    </row>
    <row r="42" spans="2:12" x14ac:dyDescent="0.45">
      <c r="B42" s="8" t="s">
        <v>174</v>
      </c>
      <c r="D42" s="13">
        <v>204.01750000000001</v>
      </c>
      <c r="E42" s="2" t="s">
        <v>175</v>
      </c>
      <c r="F42" s="8" t="s">
        <v>58</v>
      </c>
      <c r="K42" s="13">
        <v>804.7</v>
      </c>
      <c r="L42" s="8" t="s">
        <v>176</v>
      </c>
    </row>
    <row r="43" spans="2:12" x14ac:dyDescent="0.45">
      <c r="B43" s="8" t="s">
        <v>177</v>
      </c>
      <c r="D43" s="13">
        <v>204.018</v>
      </c>
      <c r="E43" s="2" t="s">
        <v>178</v>
      </c>
      <c r="F43" s="8" t="s">
        <v>42</v>
      </c>
      <c r="K43" s="13">
        <v>804.70100000000002</v>
      </c>
      <c r="L43" s="8" t="s">
        <v>179</v>
      </c>
    </row>
    <row r="44" spans="2:12" x14ac:dyDescent="0.45">
      <c r="B44" s="8" t="s">
        <v>180</v>
      </c>
      <c r="D44" s="13">
        <v>204.01849999999999</v>
      </c>
      <c r="E44" s="2" t="s">
        <v>181</v>
      </c>
      <c r="F44" s="8" t="s">
        <v>182</v>
      </c>
      <c r="K44" s="13">
        <v>805.02520000000004</v>
      </c>
      <c r="L44" s="8" t="s">
        <v>183</v>
      </c>
    </row>
    <row r="45" spans="2:12" x14ac:dyDescent="0.45">
      <c r="B45" s="8" t="s">
        <v>184</v>
      </c>
      <c r="D45" s="13">
        <v>204.01900000000001</v>
      </c>
      <c r="E45" s="2" t="s">
        <v>185</v>
      </c>
      <c r="F45" s="8" t="s">
        <v>42</v>
      </c>
      <c r="K45" s="13">
        <v>805.05060000000003</v>
      </c>
      <c r="L45" s="8" t="s">
        <v>186</v>
      </c>
    </row>
    <row r="46" spans="2:12" x14ac:dyDescent="0.45">
      <c r="B46" s="8" t="s">
        <v>187</v>
      </c>
      <c r="D46" s="13">
        <v>204.01949999999999</v>
      </c>
      <c r="E46" s="2" t="s">
        <v>188</v>
      </c>
      <c r="F46" s="8" t="s">
        <v>42</v>
      </c>
      <c r="K46" s="13">
        <v>805.55</v>
      </c>
      <c r="L46" s="8" t="s">
        <v>189</v>
      </c>
    </row>
    <row r="47" spans="2:12" x14ac:dyDescent="0.45">
      <c r="B47" s="8" t="s">
        <v>190</v>
      </c>
      <c r="D47" s="13">
        <v>204.02</v>
      </c>
      <c r="E47" s="2" t="s">
        <v>191</v>
      </c>
      <c r="F47" s="8" t="s">
        <v>145</v>
      </c>
      <c r="K47" s="13">
        <v>805.55050000000006</v>
      </c>
      <c r="L47" s="8" t="s">
        <v>192</v>
      </c>
    </row>
    <row r="48" spans="2:12" x14ac:dyDescent="0.45">
      <c r="B48" s="8" t="s">
        <v>193</v>
      </c>
      <c r="D48" s="13">
        <v>204.0205</v>
      </c>
      <c r="E48" s="2" t="s">
        <v>194</v>
      </c>
      <c r="F48" s="8" t="s">
        <v>42</v>
      </c>
      <c r="K48" s="13">
        <v>806.06029999999998</v>
      </c>
      <c r="L48" s="8" t="s">
        <v>195</v>
      </c>
    </row>
    <row r="49" spans="2:12" x14ac:dyDescent="0.45">
      <c r="B49" s="8" t="s">
        <v>196</v>
      </c>
      <c r="D49" s="13">
        <v>204.02099999999999</v>
      </c>
      <c r="E49" s="2" t="s">
        <v>197</v>
      </c>
      <c r="F49" s="8" t="s">
        <v>42</v>
      </c>
      <c r="K49" s="13">
        <v>806.06299999999999</v>
      </c>
      <c r="L49" s="8" t="s">
        <v>198</v>
      </c>
    </row>
    <row r="50" spans="2:12" x14ac:dyDescent="0.45">
      <c r="B50" s="8" t="s">
        <v>199</v>
      </c>
      <c r="D50" s="13">
        <v>204.0215</v>
      </c>
      <c r="E50" s="2" t="s">
        <v>200</v>
      </c>
      <c r="F50" s="8" t="s">
        <v>42</v>
      </c>
      <c r="K50" s="13">
        <v>806.06320000000005</v>
      </c>
      <c r="L50" s="8" t="s">
        <v>201</v>
      </c>
    </row>
    <row r="51" spans="2:12" x14ac:dyDescent="0.45">
      <c r="B51" s="8" t="s">
        <v>202</v>
      </c>
      <c r="D51" s="13">
        <v>204.02199999999999</v>
      </c>
      <c r="E51" s="2" t="s">
        <v>203</v>
      </c>
      <c r="F51" s="8" t="s">
        <v>42</v>
      </c>
      <c r="K51" s="13">
        <v>806.25099999999998</v>
      </c>
      <c r="L51" s="8" t="s">
        <v>204</v>
      </c>
    </row>
    <row r="52" spans="2:12" x14ac:dyDescent="0.45">
      <c r="B52" s="8" t="s">
        <v>205</v>
      </c>
      <c r="D52" s="13">
        <v>204.02250000000001</v>
      </c>
      <c r="E52" s="2" t="s">
        <v>206</v>
      </c>
      <c r="F52" s="8" t="s">
        <v>42</v>
      </c>
      <c r="K52" s="13">
        <v>806.28099999999995</v>
      </c>
      <c r="L52" s="8" t="s">
        <v>207</v>
      </c>
    </row>
    <row r="53" spans="2:12" x14ac:dyDescent="0.45">
      <c r="B53" s="8" t="s">
        <v>208</v>
      </c>
      <c r="D53" s="13">
        <v>204.0231</v>
      </c>
      <c r="E53" s="2" t="s">
        <v>209</v>
      </c>
      <c r="F53" s="8" t="s">
        <v>42</v>
      </c>
      <c r="K53" s="13">
        <v>806.28110000000004</v>
      </c>
      <c r="L53" s="8" t="s">
        <v>210</v>
      </c>
    </row>
    <row r="54" spans="2:12" x14ac:dyDescent="0.45">
      <c r="B54" s="8" t="s">
        <v>211</v>
      </c>
      <c r="D54" s="13">
        <v>204.02359999999999</v>
      </c>
      <c r="E54" s="2" t="s">
        <v>212</v>
      </c>
      <c r="F54" s="8" t="s">
        <v>42</v>
      </c>
      <c r="K54" s="13">
        <v>806.28120000000001</v>
      </c>
      <c r="L54" s="8" t="s">
        <v>213</v>
      </c>
    </row>
    <row r="55" spans="2:12" x14ac:dyDescent="0.45">
      <c r="B55" s="8" t="s">
        <v>214</v>
      </c>
      <c r="D55" s="13">
        <v>204.0241</v>
      </c>
      <c r="E55" s="2" t="s">
        <v>215</v>
      </c>
      <c r="F55" s="8" t="s">
        <v>42</v>
      </c>
      <c r="K55" s="13">
        <v>806.56100000000004</v>
      </c>
      <c r="L55" s="8" t="s">
        <v>216</v>
      </c>
    </row>
    <row r="56" spans="2:12" x14ac:dyDescent="0.45">
      <c r="B56" s="8" t="s">
        <v>217</v>
      </c>
      <c r="D56" s="13">
        <v>204.02449999999999</v>
      </c>
      <c r="E56" s="2" t="s">
        <v>218</v>
      </c>
      <c r="F56" s="8" t="s">
        <v>145</v>
      </c>
    </row>
    <row r="57" spans="2:12" x14ac:dyDescent="0.45">
      <c r="B57" s="8" t="s">
        <v>219</v>
      </c>
      <c r="D57" s="13">
        <v>204.02459999999999</v>
      </c>
      <c r="E57" s="2" t="s">
        <v>220</v>
      </c>
      <c r="F57" s="8" t="s">
        <v>42</v>
      </c>
    </row>
    <row r="58" spans="2:12" x14ac:dyDescent="0.45">
      <c r="B58" s="8" t="s">
        <v>221</v>
      </c>
      <c r="D58" s="13">
        <v>204.0247</v>
      </c>
      <c r="E58" s="2" t="s">
        <v>222</v>
      </c>
      <c r="F58" s="8" t="s">
        <v>42</v>
      </c>
    </row>
    <row r="59" spans="2:12" x14ac:dyDescent="0.45">
      <c r="B59" s="8" t="s">
        <v>223</v>
      </c>
      <c r="D59" s="13">
        <v>204.02500000000001</v>
      </c>
      <c r="E59" s="2" t="s">
        <v>224</v>
      </c>
      <c r="F59" s="8" t="s">
        <v>42</v>
      </c>
    </row>
    <row r="60" spans="2:12" x14ac:dyDescent="0.45">
      <c r="B60" s="8" t="s">
        <v>225</v>
      </c>
      <c r="D60" s="13">
        <v>204.02549999999999</v>
      </c>
      <c r="E60" s="2" t="s">
        <v>226</v>
      </c>
      <c r="F60" s="8" t="s">
        <v>42</v>
      </c>
    </row>
    <row r="61" spans="2:12" x14ac:dyDescent="0.45">
      <c r="B61" s="8" t="s">
        <v>227</v>
      </c>
      <c r="D61" s="13">
        <v>204.02600000000001</v>
      </c>
      <c r="E61" s="2" t="s">
        <v>228</v>
      </c>
      <c r="F61" s="8" t="s">
        <v>42</v>
      </c>
    </row>
    <row r="62" spans="2:12" x14ac:dyDescent="0.45">
      <c r="B62" s="8" t="s">
        <v>229</v>
      </c>
      <c r="D62" s="13">
        <v>204.0265</v>
      </c>
      <c r="E62" s="2" t="s">
        <v>230</v>
      </c>
      <c r="F62" s="8" t="s">
        <v>42</v>
      </c>
    </row>
    <row r="63" spans="2:12" x14ac:dyDescent="0.45">
      <c r="B63" s="8" t="s">
        <v>231</v>
      </c>
      <c r="D63" s="13">
        <v>204.02699999999999</v>
      </c>
      <c r="E63" s="2" t="s">
        <v>232</v>
      </c>
      <c r="F63" s="8" t="s">
        <v>42</v>
      </c>
    </row>
    <row r="64" spans="2:12" x14ac:dyDescent="0.45">
      <c r="B64" s="8" t="s">
        <v>233</v>
      </c>
      <c r="D64" s="13">
        <v>204.0275</v>
      </c>
      <c r="E64" s="2" t="s">
        <v>234</v>
      </c>
      <c r="F64" s="8" t="s">
        <v>42</v>
      </c>
    </row>
    <row r="65" spans="2:6" x14ac:dyDescent="0.45">
      <c r="B65" s="8" t="s">
        <v>235</v>
      </c>
      <c r="D65" s="13">
        <v>204.02799999999999</v>
      </c>
      <c r="E65" s="2" t="s">
        <v>236</v>
      </c>
      <c r="F65" s="8" t="s">
        <v>42</v>
      </c>
    </row>
    <row r="66" spans="2:6" x14ac:dyDescent="0.45">
      <c r="B66" s="8" t="s">
        <v>237</v>
      </c>
      <c r="D66" s="13" t="s">
        <v>238</v>
      </c>
      <c r="E66" s="2" t="s">
        <v>239</v>
      </c>
      <c r="F66" s="8" t="s">
        <v>182</v>
      </c>
    </row>
    <row r="67" spans="2:6" x14ac:dyDescent="0.45">
      <c r="B67" s="8" t="s">
        <v>240</v>
      </c>
      <c r="D67" s="13" t="s">
        <v>241</v>
      </c>
      <c r="E67" s="2" t="s">
        <v>242</v>
      </c>
      <c r="F67" s="8" t="s">
        <v>42</v>
      </c>
    </row>
    <row r="68" spans="2:6" x14ac:dyDescent="0.45">
      <c r="B68" s="8" t="s">
        <v>243</v>
      </c>
      <c r="D68" s="13" t="s">
        <v>244</v>
      </c>
      <c r="E68" s="2" t="s">
        <v>245</v>
      </c>
      <c r="F68" s="8" t="s">
        <v>42</v>
      </c>
    </row>
    <row r="69" spans="2:6" x14ac:dyDescent="0.45">
      <c r="B69" s="8" t="s">
        <v>246</v>
      </c>
      <c r="D69" s="13" t="s">
        <v>247</v>
      </c>
      <c r="E69" s="2" t="s">
        <v>248</v>
      </c>
      <c r="F69" s="8" t="s">
        <v>249</v>
      </c>
    </row>
    <row r="70" spans="2:6" x14ac:dyDescent="0.45">
      <c r="B70" s="8" t="s">
        <v>250</v>
      </c>
      <c r="D70" s="13" t="s">
        <v>251</v>
      </c>
      <c r="E70" s="2" t="s">
        <v>248</v>
      </c>
      <c r="F70" s="8" t="s">
        <v>182</v>
      </c>
    </row>
    <row r="71" spans="2:6" x14ac:dyDescent="0.45">
      <c r="B71" s="8" t="s">
        <v>252</v>
      </c>
      <c r="D71" s="13" t="s">
        <v>253</v>
      </c>
      <c r="E71" s="2" t="s">
        <v>248</v>
      </c>
      <c r="F71" s="8" t="s">
        <v>42</v>
      </c>
    </row>
    <row r="72" spans="2:6" x14ac:dyDescent="0.45">
      <c r="B72" s="8" t="s">
        <v>254</v>
      </c>
      <c r="D72" s="13" t="s">
        <v>255</v>
      </c>
      <c r="E72" s="2" t="s">
        <v>248</v>
      </c>
      <c r="F72" s="8" t="s">
        <v>256</v>
      </c>
    </row>
    <row r="73" spans="2:6" x14ac:dyDescent="0.45">
      <c r="B73" s="8" t="s">
        <v>257</v>
      </c>
      <c r="D73" s="13" t="s">
        <v>258</v>
      </c>
      <c r="E73" s="2" t="s">
        <v>248</v>
      </c>
      <c r="F73" s="8" t="s">
        <v>145</v>
      </c>
    </row>
    <row r="74" spans="2:6" x14ac:dyDescent="0.45">
      <c r="B74" s="8" t="s">
        <v>259</v>
      </c>
      <c r="D74" s="13" t="s">
        <v>260</v>
      </c>
      <c r="E74" s="2" t="s">
        <v>248</v>
      </c>
      <c r="F74" s="8" t="s">
        <v>261</v>
      </c>
    </row>
    <row r="75" spans="2:6" x14ac:dyDescent="0.45">
      <c r="D75" s="13" t="s">
        <v>262</v>
      </c>
      <c r="E75" s="2" t="s">
        <v>248</v>
      </c>
      <c r="F75" s="8" t="s">
        <v>263</v>
      </c>
    </row>
    <row r="76" spans="2:6" x14ac:dyDescent="0.45">
      <c r="D76" s="13" t="s">
        <v>264</v>
      </c>
      <c r="E76" s="2" t="s">
        <v>248</v>
      </c>
      <c r="F76" s="8" t="s">
        <v>128</v>
      </c>
    </row>
    <row r="77" spans="2:6" x14ac:dyDescent="0.45">
      <c r="D77" s="13" t="s">
        <v>265</v>
      </c>
      <c r="E77" s="2" t="s">
        <v>248</v>
      </c>
      <c r="F77" s="8" t="s">
        <v>53</v>
      </c>
    </row>
    <row r="78" spans="2:6" x14ac:dyDescent="0.45">
      <c r="D78" s="13" t="s">
        <v>266</v>
      </c>
      <c r="E78" s="2" t="s">
        <v>248</v>
      </c>
      <c r="F78" s="8" t="s">
        <v>58</v>
      </c>
    </row>
    <row r="79" spans="2:6" x14ac:dyDescent="0.45">
      <c r="D79" s="13" t="s">
        <v>267</v>
      </c>
      <c r="E79" s="2" t="s">
        <v>248</v>
      </c>
      <c r="F79" s="8" t="s">
        <v>140</v>
      </c>
    </row>
    <row r="80" spans="2:6" x14ac:dyDescent="0.45">
      <c r="D80" s="13">
        <v>205.01</v>
      </c>
      <c r="E80" s="2" t="s">
        <v>268</v>
      </c>
      <c r="F80" s="8" t="s">
        <v>182</v>
      </c>
    </row>
    <row r="81" spans="4:6" x14ac:dyDescent="0.45">
      <c r="D81" s="13">
        <v>205.02</v>
      </c>
      <c r="E81" s="2" t="s">
        <v>269</v>
      </c>
      <c r="F81" s="8" t="s">
        <v>182</v>
      </c>
    </row>
    <row r="82" spans="4:6" x14ac:dyDescent="0.45">
      <c r="D82" s="13">
        <v>205.03</v>
      </c>
      <c r="E82" s="2" t="s">
        <v>270</v>
      </c>
      <c r="F82" s="8" t="s">
        <v>182</v>
      </c>
    </row>
    <row r="83" spans="4:6" x14ac:dyDescent="0.45">
      <c r="D83" s="13">
        <v>205.04</v>
      </c>
      <c r="E83" s="2" t="s">
        <v>271</v>
      </c>
      <c r="F83" s="8" t="s">
        <v>182</v>
      </c>
    </row>
    <row r="84" spans="4:6" x14ac:dyDescent="0.45">
      <c r="D84" s="13" t="s">
        <v>272</v>
      </c>
      <c r="E84" s="2" t="s">
        <v>273</v>
      </c>
      <c r="F84" s="8" t="s">
        <v>140</v>
      </c>
    </row>
    <row r="85" spans="4:6" ht="28.5" x14ac:dyDescent="0.45">
      <c r="D85" s="13" t="s">
        <v>274</v>
      </c>
      <c r="E85" s="2" t="s">
        <v>275</v>
      </c>
      <c r="F85" s="8" t="s">
        <v>140</v>
      </c>
    </row>
    <row r="86" spans="4:6" x14ac:dyDescent="0.45">
      <c r="D86" s="13" t="s">
        <v>276</v>
      </c>
      <c r="E86" s="2" t="s">
        <v>277</v>
      </c>
      <c r="F86" s="8" t="s">
        <v>140</v>
      </c>
    </row>
    <row r="87" spans="4:6" x14ac:dyDescent="0.45">
      <c r="D87" s="13" t="s">
        <v>278</v>
      </c>
      <c r="E87" s="2" t="s">
        <v>279</v>
      </c>
      <c r="F87" s="8" t="s">
        <v>140</v>
      </c>
    </row>
    <row r="88" spans="4:6" x14ac:dyDescent="0.45">
      <c r="D88" s="13">
        <v>205.13</v>
      </c>
      <c r="E88" s="2" t="s">
        <v>280</v>
      </c>
      <c r="F88" s="8" t="s">
        <v>145</v>
      </c>
    </row>
    <row r="89" spans="4:6" x14ac:dyDescent="0.45">
      <c r="D89" s="13" t="s">
        <v>281</v>
      </c>
      <c r="E89" s="2" t="s">
        <v>282</v>
      </c>
      <c r="F89" s="8" t="s">
        <v>42</v>
      </c>
    </row>
    <row r="90" spans="4:6" x14ac:dyDescent="0.45">
      <c r="D90" s="13" t="s">
        <v>283</v>
      </c>
      <c r="E90" s="2" t="s">
        <v>284</v>
      </c>
      <c r="F90" s="8" t="s">
        <v>42</v>
      </c>
    </row>
    <row r="91" spans="4:6" x14ac:dyDescent="0.45">
      <c r="D91" s="13" t="s">
        <v>285</v>
      </c>
      <c r="E91" s="2" t="s">
        <v>286</v>
      </c>
      <c r="F91" s="8" t="s">
        <v>42</v>
      </c>
    </row>
    <row r="92" spans="4:6" x14ac:dyDescent="0.45">
      <c r="D92" s="13" t="s">
        <v>287</v>
      </c>
      <c r="E92" s="2" t="s">
        <v>288</v>
      </c>
      <c r="F92" s="8" t="s">
        <v>42</v>
      </c>
    </row>
    <row r="93" spans="4:6" x14ac:dyDescent="0.45">
      <c r="D93" s="13">
        <v>206.1001</v>
      </c>
      <c r="E93" s="2" t="s">
        <v>289</v>
      </c>
      <c r="F93" s="8" t="s">
        <v>42</v>
      </c>
    </row>
    <row r="94" spans="4:6" x14ac:dyDescent="0.45">
      <c r="D94" s="13" t="s">
        <v>290</v>
      </c>
      <c r="E94" s="2" t="s">
        <v>291</v>
      </c>
      <c r="F94" s="8" t="s">
        <v>42</v>
      </c>
    </row>
    <row r="95" spans="4:6" x14ac:dyDescent="0.45">
      <c r="D95" s="13">
        <v>206.20009999999999</v>
      </c>
      <c r="E95" s="2" t="s">
        <v>292</v>
      </c>
      <c r="F95" s="8" t="s">
        <v>42</v>
      </c>
    </row>
    <row r="96" spans="4:6" x14ac:dyDescent="0.45">
      <c r="D96" s="13">
        <v>206.30009999999999</v>
      </c>
      <c r="E96" s="2" t="s">
        <v>293</v>
      </c>
      <c r="F96" s="8" t="s">
        <v>42</v>
      </c>
    </row>
    <row r="97" spans="4:6" x14ac:dyDescent="0.45">
      <c r="D97" s="13">
        <v>206.40010000000001</v>
      </c>
      <c r="E97" s="2" t="s">
        <v>294</v>
      </c>
      <c r="F97" s="8" t="s">
        <v>42</v>
      </c>
    </row>
    <row r="98" spans="4:6" x14ac:dyDescent="0.45">
      <c r="D98" s="13">
        <v>206.5001</v>
      </c>
      <c r="E98" s="2" t="s">
        <v>295</v>
      </c>
      <c r="F98" s="8" t="s">
        <v>42</v>
      </c>
    </row>
    <row r="99" spans="4:6" x14ac:dyDescent="0.45">
      <c r="D99" s="13">
        <v>208.01</v>
      </c>
      <c r="E99" s="2" t="s">
        <v>296</v>
      </c>
      <c r="F99" s="8" t="s">
        <v>182</v>
      </c>
    </row>
    <row r="100" spans="4:6" x14ac:dyDescent="0.45">
      <c r="D100" s="13">
        <v>208.11</v>
      </c>
      <c r="E100" s="2" t="s">
        <v>297</v>
      </c>
      <c r="F100" s="8" t="s">
        <v>182</v>
      </c>
    </row>
    <row r="101" spans="4:6" x14ac:dyDescent="0.45">
      <c r="D101" s="13" t="s">
        <v>298</v>
      </c>
      <c r="E101" s="2" t="s">
        <v>299</v>
      </c>
      <c r="F101" s="8" t="s">
        <v>42</v>
      </c>
    </row>
    <row r="102" spans="4:6" x14ac:dyDescent="0.45">
      <c r="D102" s="13" t="s">
        <v>300</v>
      </c>
      <c r="E102" s="2" t="s">
        <v>301</v>
      </c>
      <c r="F102" s="8" t="s">
        <v>140</v>
      </c>
    </row>
    <row r="103" spans="4:6" x14ac:dyDescent="0.45">
      <c r="D103" s="13" t="s">
        <v>302</v>
      </c>
      <c r="E103" s="2" t="s">
        <v>303</v>
      </c>
      <c r="F103" s="8" t="s">
        <v>58</v>
      </c>
    </row>
    <row r="104" spans="4:6" x14ac:dyDescent="0.45">
      <c r="D104" s="13" t="s">
        <v>304</v>
      </c>
      <c r="E104" s="2" t="s">
        <v>305</v>
      </c>
      <c r="F104" s="8" t="s">
        <v>182</v>
      </c>
    </row>
    <row r="105" spans="4:6" x14ac:dyDescent="0.45">
      <c r="D105" s="13" t="s">
        <v>306</v>
      </c>
      <c r="E105" s="2" t="s">
        <v>307</v>
      </c>
      <c r="F105" s="8" t="s">
        <v>182</v>
      </c>
    </row>
    <row r="106" spans="4:6" x14ac:dyDescent="0.45">
      <c r="D106" s="13">
        <v>209.11</v>
      </c>
      <c r="E106" s="2" t="s">
        <v>308</v>
      </c>
      <c r="F106" s="8" t="s">
        <v>182</v>
      </c>
    </row>
    <row r="107" spans="4:6" x14ac:dyDescent="0.45">
      <c r="D107" s="13">
        <v>209.15</v>
      </c>
      <c r="E107" s="2" t="s">
        <v>308</v>
      </c>
      <c r="F107" s="8" t="s">
        <v>140</v>
      </c>
    </row>
    <row r="108" spans="4:6" x14ac:dyDescent="0.45">
      <c r="D108" s="13">
        <v>209.21</v>
      </c>
      <c r="E108" s="2" t="s">
        <v>309</v>
      </c>
      <c r="F108" s="8" t="s">
        <v>182</v>
      </c>
    </row>
    <row r="109" spans="4:6" x14ac:dyDescent="0.45">
      <c r="D109" s="13">
        <v>209.25</v>
      </c>
      <c r="E109" s="2" t="s">
        <v>309</v>
      </c>
      <c r="F109" s="8" t="s">
        <v>140</v>
      </c>
    </row>
    <row r="110" spans="4:6" x14ac:dyDescent="0.45">
      <c r="D110" s="13">
        <v>210.11</v>
      </c>
      <c r="E110" s="2" t="s">
        <v>310</v>
      </c>
      <c r="F110" s="8" t="s">
        <v>182</v>
      </c>
    </row>
    <row r="111" spans="4:6" x14ac:dyDescent="0.45">
      <c r="D111" s="13">
        <v>210.15</v>
      </c>
      <c r="E111" s="2" t="s">
        <v>310</v>
      </c>
      <c r="F111" s="8" t="s">
        <v>140</v>
      </c>
    </row>
    <row r="112" spans="4:6" x14ac:dyDescent="0.45">
      <c r="D112" s="13">
        <v>210.21</v>
      </c>
      <c r="E112" s="2" t="s">
        <v>311</v>
      </c>
      <c r="F112" s="8" t="s">
        <v>182</v>
      </c>
    </row>
    <row r="113" spans="4:6" x14ac:dyDescent="0.45">
      <c r="D113" s="13">
        <v>210.25</v>
      </c>
      <c r="E113" s="2" t="s">
        <v>311</v>
      </c>
      <c r="F113" s="8" t="s">
        <v>140</v>
      </c>
    </row>
    <row r="114" spans="4:6" x14ac:dyDescent="0.45">
      <c r="D114" s="13">
        <v>211.01009999999999</v>
      </c>
      <c r="E114" s="2" t="s">
        <v>312</v>
      </c>
      <c r="F114" s="8" t="s">
        <v>42</v>
      </c>
    </row>
    <row r="115" spans="4:6" x14ac:dyDescent="0.45">
      <c r="D115" s="13">
        <v>211.02010000000001</v>
      </c>
      <c r="E115" s="2" t="s">
        <v>313</v>
      </c>
      <c r="F115" s="8" t="s">
        <v>42</v>
      </c>
    </row>
    <row r="116" spans="4:6" x14ac:dyDescent="0.45">
      <c r="D116" s="13">
        <v>211.0301</v>
      </c>
      <c r="E116" s="2" t="s">
        <v>314</v>
      </c>
      <c r="F116" s="8" t="s">
        <v>42</v>
      </c>
    </row>
    <row r="117" spans="4:6" x14ac:dyDescent="0.45">
      <c r="D117" s="13">
        <v>211.04</v>
      </c>
      <c r="E117" s="2" t="s">
        <v>315</v>
      </c>
      <c r="F117" s="8" t="s">
        <v>53</v>
      </c>
    </row>
    <row r="118" spans="4:6" x14ac:dyDescent="0.45">
      <c r="D118" s="13">
        <v>211.05</v>
      </c>
      <c r="E118" s="2" t="s">
        <v>316</v>
      </c>
      <c r="F118" s="8" t="s">
        <v>53</v>
      </c>
    </row>
    <row r="119" spans="4:6" x14ac:dyDescent="0.45">
      <c r="D119" s="13" t="s">
        <v>317</v>
      </c>
      <c r="E119" s="2" t="s">
        <v>318</v>
      </c>
      <c r="F119" s="8" t="s">
        <v>42</v>
      </c>
    </row>
    <row r="120" spans="4:6" x14ac:dyDescent="0.45">
      <c r="D120" s="13" t="s">
        <v>319</v>
      </c>
      <c r="E120" s="2" t="s">
        <v>320</v>
      </c>
      <c r="F120" s="8" t="s">
        <v>182</v>
      </c>
    </row>
    <row r="121" spans="4:6" x14ac:dyDescent="0.45">
      <c r="D121" s="13">
        <v>213.01</v>
      </c>
      <c r="E121" s="2" t="s">
        <v>321</v>
      </c>
      <c r="F121" s="8" t="s">
        <v>42</v>
      </c>
    </row>
    <row r="122" spans="4:6" x14ac:dyDescent="0.45">
      <c r="D122" s="13">
        <v>214.01</v>
      </c>
      <c r="E122" s="2" t="s">
        <v>322</v>
      </c>
      <c r="F122" s="8" t="s">
        <v>53</v>
      </c>
    </row>
    <row r="123" spans="4:6" x14ac:dyDescent="0.45">
      <c r="D123" s="13">
        <v>305.01100000000002</v>
      </c>
      <c r="E123" s="2" t="s">
        <v>323</v>
      </c>
      <c r="F123" s="8" t="s">
        <v>140</v>
      </c>
    </row>
    <row r="124" spans="4:6" x14ac:dyDescent="0.45">
      <c r="D124" s="13">
        <v>305.01150000000001</v>
      </c>
      <c r="E124" s="2" t="s">
        <v>323</v>
      </c>
      <c r="F124" s="8" t="s">
        <v>182</v>
      </c>
    </row>
    <row r="125" spans="4:6" x14ac:dyDescent="0.45">
      <c r="D125" s="13">
        <v>305.012</v>
      </c>
      <c r="E125" s="2" t="s">
        <v>324</v>
      </c>
      <c r="F125" s="8" t="s">
        <v>140</v>
      </c>
    </row>
    <row r="126" spans="4:6" x14ac:dyDescent="0.45">
      <c r="D126" s="13">
        <v>305.01249999999999</v>
      </c>
      <c r="E126" s="2" t="s">
        <v>324</v>
      </c>
      <c r="F126" s="8" t="s">
        <v>182</v>
      </c>
    </row>
    <row r="127" spans="4:6" x14ac:dyDescent="0.45">
      <c r="D127" s="13">
        <v>305.01299999999998</v>
      </c>
      <c r="E127" s="2" t="s">
        <v>325</v>
      </c>
      <c r="F127" s="8" t="s">
        <v>140</v>
      </c>
    </row>
    <row r="128" spans="4:6" x14ac:dyDescent="0.45">
      <c r="D128" s="13">
        <v>305.01350000000002</v>
      </c>
      <c r="E128" s="2" t="s">
        <v>325</v>
      </c>
      <c r="F128" s="8" t="s">
        <v>182</v>
      </c>
    </row>
    <row r="129" spans="4:6" x14ac:dyDescent="0.45">
      <c r="D129" s="13">
        <v>305.041</v>
      </c>
      <c r="E129" s="2" t="s">
        <v>326</v>
      </c>
      <c r="F129" s="8" t="s">
        <v>140</v>
      </c>
    </row>
    <row r="130" spans="4:6" x14ac:dyDescent="0.45">
      <c r="D130" s="13">
        <v>305.04149999999998</v>
      </c>
      <c r="E130" s="2" t="s">
        <v>326</v>
      </c>
      <c r="F130" s="8" t="s">
        <v>182</v>
      </c>
    </row>
    <row r="131" spans="4:6" x14ac:dyDescent="0.45">
      <c r="D131" s="13">
        <v>305.05</v>
      </c>
      <c r="E131" s="2" t="s">
        <v>327</v>
      </c>
      <c r="F131" s="8" t="s">
        <v>53</v>
      </c>
    </row>
    <row r="132" spans="4:6" x14ac:dyDescent="0.45">
      <c r="D132" s="13" t="s">
        <v>328</v>
      </c>
      <c r="E132" s="2" t="s">
        <v>329</v>
      </c>
      <c r="F132" s="8" t="s">
        <v>53</v>
      </c>
    </row>
    <row r="133" spans="4:6" x14ac:dyDescent="0.45">
      <c r="D133" s="13" t="s">
        <v>330</v>
      </c>
      <c r="E133" s="2" t="s">
        <v>331</v>
      </c>
      <c r="F133" s="8" t="s">
        <v>182</v>
      </c>
    </row>
    <row r="134" spans="4:6" x14ac:dyDescent="0.45">
      <c r="D134" s="13">
        <v>310.01100000000002</v>
      </c>
      <c r="E134" s="2" t="s">
        <v>332</v>
      </c>
      <c r="F134" s="8" t="s">
        <v>140</v>
      </c>
    </row>
    <row r="135" spans="4:6" x14ac:dyDescent="0.45">
      <c r="D135" s="13">
        <v>310.01150000000001</v>
      </c>
      <c r="E135" s="2" t="s">
        <v>332</v>
      </c>
      <c r="F135" s="8" t="s">
        <v>182</v>
      </c>
    </row>
    <row r="136" spans="4:6" x14ac:dyDescent="0.45">
      <c r="D136" s="13">
        <v>311.01100000000002</v>
      </c>
      <c r="E136" s="2" t="s">
        <v>333</v>
      </c>
      <c r="F136" s="8" t="s">
        <v>140</v>
      </c>
    </row>
    <row r="137" spans="4:6" x14ac:dyDescent="0.45">
      <c r="D137" s="13">
        <v>311.01150000000001</v>
      </c>
      <c r="E137" s="2" t="s">
        <v>333</v>
      </c>
      <c r="F137" s="8" t="s">
        <v>182</v>
      </c>
    </row>
    <row r="138" spans="4:6" x14ac:dyDescent="0.45">
      <c r="D138" s="13">
        <v>312.01100000000002</v>
      </c>
      <c r="E138" s="2" t="s">
        <v>334</v>
      </c>
      <c r="F138" s="8" t="s">
        <v>140</v>
      </c>
    </row>
    <row r="139" spans="4:6" x14ac:dyDescent="0.45">
      <c r="D139" s="13">
        <v>312.01150000000001</v>
      </c>
      <c r="E139" s="2" t="s">
        <v>334</v>
      </c>
      <c r="F139" s="8" t="s">
        <v>182</v>
      </c>
    </row>
    <row r="140" spans="4:6" x14ac:dyDescent="0.45">
      <c r="D140" s="13">
        <v>313.01100000000002</v>
      </c>
      <c r="E140" s="2" t="s">
        <v>335</v>
      </c>
      <c r="F140" s="8" t="s">
        <v>140</v>
      </c>
    </row>
    <row r="141" spans="4:6" x14ac:dyDescent="0.45">
      <c r="D141" s="13">
        <v>313.01150000000001</v>
      </c>
      <c r="E141" s="2" t="s">
        <v>335</v>
      </c>
      <c r="F141" s="8" t="s">
        <v>182</v>
      </c>
    </row>
    <row r="142" spans="4:6" x14ac:dyDescent="0.45">
      <c r="D142" s="13">
        <v>315.01</v>
      </c>
      <c r="E142" s="2" t="s">
        <v>336</v>
      </c>
      <c r="F142" s="8" t="s">
        <v>140</v>
      </c>
    </row>
    <row r="143" spans="4:6" x14ac:dyDescent="0.45">
      <c r="D143" s="13">
        <v>315.02</v>
      </c>
      <c r="E143" s="2" t="s">
        <v>337</v>
      </c>
      <c r="F143" s="8" t="s">
        <v>140</v>
      </c>
    </row>
    <row r="144" spans="4:6" x14ac:dyDescent="0.45">
      <c r="D144" s="13">
        <v>320.01049999999998</v>
      </c>
      <c r="E144" s="2" t="s">
        <v>338</v>
      </c>
      <c r="F144" s="8" t="s">
        <v>58</v>
      </c>
    </row>
    <row r="145" spans="4:6" x14ac:dyDescent="0.45">
      <c r="D145" s="13">
        <v>320.01100000000002</v>
      </c>
      <c r="E145" s="2" t="s">
        <v>339</v>
      </c>
      <c r="F145" s="8" t="s">
        <v>58</v>
      </c>
    </row>
    <row r="146" spans="4:6" x14ac:dyDescent="0.45">
      <c r="D146" s="13">
        <v>320.01150000000001</v>
      </c>
      <c r="E146" s="2" t="s">
        <v>340</v>
      </c>
      <c r="F146" s="8" t="s">
        <v>58</v>
      </c>
    </row>
    <row r="147" spans="4:6" x14ac:dyDescent="0.45">
      <c r="D147" s="13">
        <v>320.012</v>
      </c>
      <c r="E147" s="2" t="s">
        <v>341</v>
      </c>
      <c r="F147" s="8" t="s">
        <v>58</v>
      </c>
    </row>
    <row r="148" spans="4:6" x14ac:dyDescent="0.45">
      <c r="D148" s="13">
        <v>320.01249999999999</v>
      </c>
      <c r="E148" s="2" t="s">
        <v>342</v>
      </c>
      <c r="F148" s="8" t="s">
        <v>58</v>
      </c>
    </row>
    <row r="149" spans="4:6" x14ac:dyDescent="0.45">
      <c r="D149" s="13">
        <v>320.01299999999998</v>
      </c>
      <c r="E149" s="2" t="s">
        <v>343</v>
      </c>
      <c r="F149" s="8" t="s">
        <v>58</v>
      </c>
    </row>
    <row r="150" spans="4:6" x14ac:dyDescent="0.45">
      <c r="D150" s="13">
        <v>320.01350000000002</v>
      </c>
      <c r="E150" s="2" t="s">
        <v>344</v>
      </c>
      <c r="F150" s="8" t="s">
        <v>58</v>
      </c>
    </row>
    <row r="151" spans="4:6" x14ac:dyDescent="0.45">
      <c r="D151" s="13">
        <v>320.01400000000001</v>
      </c>
      <c r="E151" s="2" t="s">
        <v>345</v>
      </c>
      <c r="F151" s="8" t="s">
        <v>58</v>
      </c>
    </row>
    <row r="152" spans="4:6" x14ac:dyDescent="0.45">
      <c r="D152" s="13">
        <v>320.0145</v>
      </c>
      <c r="E152" s="2" t="s">
        <v>346</v>
      </c>
      <c r="F152" s="8" t="s">
        <v>58</v>
      </c>
    </row>
    <row r="153" spans="4:6" x14ac:dyDescent="0.45">
      <c r="D153" s="13">
        <v>320.01499999999999</v>
      </c>
      <c r="E153" s="2" t="s">
        <v>347</v>
      </c>
      <c r="F153" s="8" t="s">
        <v>58</v>
      </c>
    </row>
    <row r="154" spans="4:6" x14ac:dyDescent="0.45">
      <c r="D154" s="13">
        <v>320.01549999999997</v>
      </c>
      <c r="E154" s="2" t="s">
        <v>348</v>
      </c>
      <c r="F154" s="8" t="s">
        <v>58</v>
      </c>
    </row>
    <row r="155" spans="4:6" x14ac:dyDescent="0.45">
      <c r="D155" s="13">
        <v>320.01600000000002</v>
      </c>
      <c r="E155" s="2" t="s">
        <v>349</v>
      </c>
      <c r="F155" s="8" t="s">
        <v>58</v>
      </c>
    </row>
    <row r="156" spans="4:6" x14ac:dyDescent="0.45">
      <c r="D156" s="13">
        <v>320.01650000000001</v>
      </c>
      <c r="E156" s="2" t="s">
        <v>350</v>
      </c>
      <c r="F156" s="8" t="s">
        <v>58</v>
      </c>
    </row>
    <row r="157" spans="4:6" x14ac:dyDescent="0.45">
      <c r="D157" s="13">
        <v>320.017</v>
      </c>
      <c r="E157" s="2" t="s">
        <v>351</v>
      </c>
      <c r="F157" s="8" t="s">
        <v>58</v>
      </c>
    </row>
    <row r="158" spans="4:6" x14ac:dyDescent="0.45">
      <c r="D158" s="13">
        <v>320.03050000000002</v>
      </c>
      <c r="E158" s="2" t="s">
        <v>352</v>
      </c>
      <c r="F158" s="8" t="s">
        <v>58</v>
      </c>
    </row>
    <row r="159" spans="4:6" x14ac:dyDescent="0.45">
      <c r="D159" s="13">
        <v>320.03100000000001</v>
      </c>
      <c r="E159" s="2" t="s">
        <v>353</v>
      </c>
      <c r="F159" s="8" t="s">
        <v>58</v>
      </c>
    </row>
    <row r="160" spans="4:6" x14ac:dyDescent="0.45">
      <c r="D160" s="13">
        <v>320.03149999999999</v>
      </c>
      <c r="E160" s="2" t="s">
        <v>354</v>
      </c>
      <c r="F160" s="8" t="s">
        <v>58</v>
      </c>
    </row>
    <row r="161" spans="4:6" x14ac:dyDescent="0.45">
      <c r="D161" s="13">
        <v>320.03199999999998</v>
      </c>
      <c r="E161" s="2" t="s">
        <v>355</v>
      </c>
      <c r="F161" s="8" t="s">
        <v>58</v>
      </c>
    </row>
    <row r="162" spans="4:6" x14ac:dyDescent="0.45">
      <c r="D162" s="13">
        <v>320.03250000000003</v>
      </c>
      <c r="E162" s="2" t="s">
        <v>356</v>
      </c>
      <c r="F162" s="8" t="s">
        <v>58</v>
      </c>
    </row>
    <row r="163" spans="4:6" x14ac:dyDescent="0.45">
      <c r="D163" s="13">
        <v>320.03300000000002</v>
      </c>
      <c r="E163" s="2" t="s">
        <v>357</v>
      </c>
      <c r="F163" s="8" t="s">
        <v>58</v>
      </c>
    </row>
    <row r="164" spans="4:6" x14ac:dyDescent="0.45">
      <c r="D164" s="13">
        <v>320.0335</v>
      </c>
      <c r="E164" s="2" t="s">
        <v>358</v>
      </c>
      <c r="F164" s="8" t="s">
        <v>58</v>
      </c>
    </row>
    <row r="165" spans="4:6" x14ac:dyDescent="0.45">
      <c r="D165" s="13">
        <v>320.03399999999999</v>
      </c>
      <c r="E165" s="2" t="s">
        <v>359</v>
      </c>
      <c r="F165" s="8" t="s">
        <v>58</v>
      </c>
    </row>
    <row r="166" spans="4:6" x14ac:dyDescent="0.45">
      <c r="D166" s="13">
        <v>320.03449999999998</v>
      </c>
      <c r="E166" s="2" t="s">
        <v>360</v>
      </c>
      <c r="F166" s="8" t="s">
        <v>58</v>
      </c>
    </row>
    <row r="167" spans="4:6" x14ac:dyDescent="0.45">
      <c r="D167" s="13">
        <v>320.03500000000003</v>
      </c>
      <c r="E167" s="2" t="s">
        <v>361</v>
      </c>
      <c r="F167" s="8" t="s">
        <v>58</v>
      </c>
    </row>
    <row r="168" spans="4:6" x14ac:dyDescent="0.45">
      <c r="D168" s="13">
        <v>320.03550000000001</v>
      </c>
      <c r="E168" s="2" t="s">
        <v>362</v>
      </c>
      <c r="F168" s="8" t="s">
        <v>58</v>
      </c>
    </row>
    <row r="169" spans="4:6" x14ac:dyDescent="0.45">
      <c r="D169" s="13">
        <v>320.036</v>
      </c>
      <c r="E169" s="2" t="s">
        <v>363</v>
      </c>
      <c r="F169" s="8" t="s">
        <v>58</v>
      </c>
    </row>
    <row r="170" spans="4:6" x14ac:dyDescent="0.45">
      <c r="D170" s="13">
        <v>320.03649999999999</v>
      </c>
      <c r="E170" s="2" t="s">
        <v>364</v>
      </c>
      <c r="F170" s="8" t="s">
        <v>58</v>
      </c>
    </row>
    <row r="171" spans="4:6" x14ac:dyDescent="0.45">
      <c r="D171" s="13">
        <v>320.03699999999998</v>
      </c>
      <c r="E171" s="2" t="s">
        <v>365</v>
      </c>
      <c r="F171" s="8" t="s">
        <v>58</v>
      </c>
    </row>
    <row r="172" spans="4:6" x14ac:dyDescent="0.45">
      <c r="D172" s="13">
        <v>325.01</v>
      </c>
      <c r="E172" s="2" t="s">
        <v>366</v>
      </c>
      <c r="F172" s="8" t="s">
        <v>58</v>
      </c>
    </row>
    <row r="173" spans="4:6" x14ac:dyDescent="0.45">
      <c r="D173" s="13" t="s">
        <v>367</v>
      </c>
      <c r="E173" s="2" t="s">
        <v>368</v>
      </c>
      <c r="F173" s="8" t="s">
        <v>58</v>
      </c>
    </row>
    <row r="174" spans="4:6" x14ac:dyDescent="0.45">
      <c r="D174" s="13">
        <v>330.01</v>
      </c>
      <c r="E174" s="2" t="s">
        <v>369</v>
      </c>
      <c r="F174" s="8" t="s">
        <v>58</v>
      </c>
    </row>
    <row r="175" spans="4:6" x14ac:dyDescent="0.45">
      <c r="D175" s="13">
        <v>335.01</v>
      </c>
      <c r="E175" s="2" t="s">
        <v>370</v>
      </c>
      <c r="F175" s="8" t="s">
        <v>58</v>
      </c>
    </row>
    <row r="176" spans="4:6" x14ac:dyDescent="0.45">
      <c r="D176" s="13">
        <v>340.01</v>
      </c>
      <c r="E176" s="2" t="s">
        <v>371</v>
      </c>
      <c r="F176" s="8" t="s">
        <v>58</v>
      </c>
    </row>
    <row r="177" spans="4:6" x14ac:dyDescent="0.45">
      <c r="D177" s="13">
        <v>350.0102</v>
      </c>
      <c r="E177" s="2" t="s">
        <v>372</v>
      </c>
      <c r="F177" s="8" t="s">
        <v>182</v>
      </c>
    </row>
    <row r="178" spans="4:6" x14ac:dyDescent="0.45">
      <c r="D178" s="13">
        <v>350.0104</v>
      </c>
      <c r="E178" s="2" t="s">
        <v>372</v>
      </c>
      <c r="F178" s="8" t="s">
        <v>140</v>
      </c>
    </row>
    <row r="179" spans="4:6" x14ac:dyDescent="0.45">
      <c r="D179" s="13">
        <v>350.01150000000001</v>
      </c>
      <c r="E179" s="2" t="s">
        <v>373</v>
      </c>
      <c r="F179" s="8" t="s">
        <v>58</v>
      </c>
    </row>
    <row r="180" spans="4:6" x14ac:dyDescent="0.45">
      <c r="D180" s="13">
        <v>350.012</v>
      </c>
      <c r="E180" s="2" t="s">
        <v>374</v>
      </c>
      <c r="F180" s="8" t="s">
        <v>58</v>
      </c>
    </row>
    <row r="181" spans="4:6" x14ac:dyDescent="0.45">
      <c r="D181" s="13">
        <v>350.01249999999999</v>
      </c>
      <c r="E181" s="2" t="s">
        <v>375</v>
      </c>
      <c r="F181" s="8" t="s">
        <v>58</v>
      </c>
    </row>
    <row r="182" spans="4:6" x14ac:dyDescent="0.45">
      <c r="D182" s="13">
        <v>350.01299999999998</v>
      </c>
      <c r="E182" s="2" t="s">
        <v>376</v>
      </c>
      <c r="F182" s="8" t="s">
        <v>58</v>
      </c>
    </row>
    <row r="183" spans="4:6" x14ac:dyDescent="0.45">
      <c r="D183" s="13">
        <v>350.01350000000002</v>
      </c>
      <c r="E183" s="2" t="s">
        <v>377</v>
      </c>
      <c r="F183" s="8" t="s">
        <v>58</v>
      </c>
    </row>
    <row r="184" spans="4:6" x14ac:dyDescent="0.45">
      <c r="D184" s="13">
        <v>350.01400000000001</v>
      </c>
      <c r="E184" s="2" t="s">
        <v>378</v>
      </c>
      <c r="F184" s="8" t="s">
        <v>58</v>
      </c>
    </row>
    <row r="185" spans="4:6" x14ac:dyDescent="0.45">
      <c r="D185" s="13">
        <v>350.0145</v>
      </c>
      <c r="E185" s="2" t="s">
        <v>379</v>
      </c>
      <c r="F185" s="8" t="s">
        <v>58</v>
      </c>
    </row>
    <row r="186" spans="4:6" x14ac:dyDescent="0.45">
      <c r="D186" s="13" t="s">
        <v>380</v>
      </c>
      <c r="E186" s="2" t="s">
        <v>381</v>
      </c>
      <c r="F186" s="8" t="s">
        <v>42</v>
      </c>
    </row>
    <row r="187" spans="4:6" x14ac:dyDescent="0.45">
      <c r="D187" s="13" t="s">
        <v>382</v>
      </c>
      <c r="E187" s="2" t="s">
        <v>383</v>
      </c>
      <c r="F187" s="8" t="s">
        <v>58</v>
      </c>
    </row>
    <row r="188" spans="4:6" x14ac:dyDescent="0.45">
      <c r="D188" s="13" t="s">
        <v>384</v>
      </c>
      <c r="E188" s="2" t="s">
        <v>385</v>
      </c>
      <c r="F188" s="8" t="s">
        <v>58</v>
      </c>
    </row>
    <row r="189" spans="4:6" x14ac:dyDescent="0.45">
      <c r="D189" s="13">
        <v>390.01</v>
      </c>
      <c r="E189" s="2" t="s">
        <v>386</v>
      </c>
      <c r="F189" s="8" t="s">
        <v>182</v>
      </c>
    </row>
    <row r="190" spans="4:6" x14ac:dyDescent="0.45">
      <c r="D190" s="13">
        <v>390.02010000000001</v>
      </c>
      <c r="E190" s="2" t="s">
        <v>387</v>
      </c>
      <c r="F190" s="8" t="s">
        <v>140</v>
      </c>
    </row>
    <row r="191" spans="4:6" x14ac:dyDescent="0.45">
      <c r="D191" s="13">
        <v>390.03050000000002</v>
      </c>
      <c r="E191" s="2" t="s">
        <v>388</v>
      </c>
      <c r="F191" s="8" t="s">
        <v>182</v>
      </c>
    </row>
    <row r="192" spans="4:6" x14ac:dyDescent="0.45">
      <c r="D192" s="13">
        <v>390.04050000000001</v>
      </c>
      <c r="E192" s="2" t="s">
        <v>389</v>
      </c>
      <c r="F192" s="8" t="s">
        <v>182</v>
      </c>
    </row>
    <row r="193" spans="4:6" x14ac:dyDescent="0.45">
      <c r="D193" s="13">
        <v>405.01</v>
      </c>
      <c r="E193" s="2" t="s">
        <v>390</v>
      </c>
      <c r="F193" s="8" t="s">
        <v>182</v>
      </c>
    </row>
    <row r="194" spans="4:6" x14ac:dyDescent="0.45">
      <c r="D194" s="13">
        <v>405.02</v>
      </c>
      <c r="E194" s="2" t="s">
        <v>391</v>
      </c>
      <c r="F194" s="8" t="s">
        <v>182</v>
      </c>
    </row>
    <row r="195" spans="4:6" x14ac:dyDescent="0.45">
      <c r="D195" s="13">
        <v>405.1</v>
      </c>
      <c r="E195" s="2" t="s">
        <v>392</v>
      </c>
      <c r="F195" s="8" t="s">
        <v>182</v>
      </c>
    </row>
    <row r="196" spans="4:6" x14ac:dyDescent="0.45">
      <c r="D196" s="13">
        <v>415.00599999999997</v>
      </c>
      <c r="E196" s="2" t="s">
        <v>393</v>
      </c>
      <c r="F196" s="8" t="s">
        <v>58</v>
      </c>
    </row>
    <row r="197" spans="4:6" x14ac:dyDescent="0.45">
      <c r="D197" s="13">
        <v>415.00650000000002</v>
      </c>
      <c r="E197" s="2" t="s">
        <v>394</v>
      </c>
      <c r="F197" s="8" t="s">
        <v>58</v>
      </c>
    </row>
    <row r="198" spans="4:6" x14ac:dyDescent="0.45">
      <c r="D198" s="13">
        <v>415.00700000000001</v>
      </c>
      <c r="E198" s="2" t="s">
        <v>395</v>
      </c>
      <c r="F198" s="8" t="s">
        <v>58</v>
      </c>
    </row>
    <row r="199" spans="4:6" x14ac:dyDescent="0.45">
      <c r="D199" s="13">
        <v>415.00749999999999</v>
      </c>
      <c r="E199" s="2" t="s">
        <v>396</v>
      </c>
      <c r="F199" s="8" t="s">
        <v>58</v>
      </c>
    </row>
    <row r="200" spans="4:6" x14ac:dyDescent="0.45">
      <c r="D200" s="13">
        <v>415.00799999999998</v>
      </c>
      <c r="E200" s="2" t="s">
        <v>397</v>
      </c>
      <c r="F200" s="8" t="s">
        <v>58</v>
      </c>
    </row>
    <row r="201" spans="4:6" x14ac:dyDescent="0.45">
      <c r="D201" s="13">
        <v>415.00850000000003</v>
      </c>
      <c r="E201" s="2" t="s">
        <v>398</v>
      </c>
      <c r="F201" s="8" t="s">
        <v>58</v>
      </c>
    </row>
    <row r="202" spans="4:6" x14ac:dyDescent="0.45">
      <c r="D202" s="13">
        <v>415.00900000000001</v>
      </c>
      <c r="E202" s="2" t="s">
        <v>399</v>
      </c>
      <c r="F202" s="8" t="s">
        <v>58</v>
      </c>
    </row>
    <row r="203" spans="4:6" x14ac:dyDescent="0.45">
      <c r="D203" s="13">
        <v>415.0095</v>
      </c>
      <c r="E203" s="2" t="s">
        <v>400</v>
      </c>
      <c r="F203" s="8" t="s">
        <v>58</v>
      </c>
    </row>
    <row r="204" spans="4:6" x14ac:dyDescent="0.45">
      <c r="D204" s="13">
        <v>415.01</v>
      </c>
      <c r="E204" s="2" t="s">
        <v>401</v>
      </c>
      <c r="F204" s="8" t="s">
        <v>58</v>
      </c>
    </row>
    <row r="205" spans="4:6" x14ac:dyDescent="0.45">
      <c r="D205" s="13">
        <v>415.01049999999998</v>
      </c>
      <c r="E205" s="2" t="s">
        <v>402</v>
      </c>
      <c r="F205" s="8" t="s">
        <v>58</v>
      </c>
    </row>
    <row r="206" spans="4:6" x14ac:dyDescent="0.45">
      <c r="D206" s="13">
        <v>415.01100000000002</v>
      </c>
      <c r="E206" s="2" t="s">
        <v>403</v>
      </c>
      <c r="F206" s="8" t="s">
        <v>58</v>
      </c>
    </row>
    <row r="207" spans="4:6" x14ac:dyDescent="0.45">
      <c r="D207" s="13">
        <v>415.01150000000001</v>
      </c>
      <c r="E207" s="2" t="s">
        <v>404</v>
      </c>
      <c r="F207" s="8" t="s">
        <v>58</v>
      </c>
    </row>
    <row r="208" spans="4:6" x14ac:dyDescent="0.45">
      <c r="D208" s="13">
        <v>415.012</v>
      </c>
      <c r="E208" s="2" t="s">
        <v>405</v>
      </c>
      <c r="F208" s="8" t="s">
        <v>58</v>
      </c>
    </row>
    <row r="209" spans="4:6" x14ac:dyDescent="0.45">
      <c r="D209" s="13">
        <v>415.01249999999999</v>
      </c>
      <c r="E209" s="2" t="s">
        <v>406</v>
      </c>
      <c r="F209" s="8" t="s">
        <v>58</v>
      </c>
    </row>
    <row r="210" spans="4:6" x14ac:dyDescent="0.45">
      <c r="D210" s="13">
        <v>415.01299999999998</v>
      </c>
      <c r="E210" s="2" t="s">
        <v>407</v>
      </c>
      <c r="F210" s="8" t="s">
        <v>58</v>
      </c>
    </row>
    <row r="211" spans="4:6" x14ac:dyDescent="0.45">
      <c r="D211" s="13">
        <v>415.01350000000002</v>
      </c>
      <c r="E211" s="2" t="s">
        <v>408</v>
      </c>
      <c r="F211" s="8" t="s">
        <v>58</v>
      </c>
    </row>
    <row r="212" spans="4:6" x14ac:dyDescent="0.45">
      <c r="D212" s="13">
        <v>415.02100000000002</v>
      </c>
      <c r="E212" s="2" t="s">
        <v>409</v>
      </c>
      <c r="F212" s="8" t="s">
        <v>42</v>
      </c>
    </row>
    <row r="213" spans="4:6" x14ac:dyDescent="0.45">
      <c r="D213" s="13">
        <v>415.03100000000001</v>
      </c>
      <c r="E213" s="2" t="s">
        <v>410</v>
      </c>
      <c r="F213" s="8" t="s">
        <v>58</v>
      </c>
    </row>
    <row r="214" spans="4:6" x14ac:dyDescent="0.45">
      <c r="D214" s="13">
        <v>415.041</v>
      </c>
      <c r="E214" s="2" t="s">
        <v>411</v>
      </c>
      <c r="F214" s="8" t="s">
        <v>58</v>
      </c>
    </row>
    <row r="215" spans="4:6" x14ac:dyDescent="0.45">
      <c r="D215" s="13">
        <v>415.108</v>
      </c>
      <c r="E215" s="2" t="s">
        <v>412</v>
      </c>
      <c r="F215" s="8" t="s">
        <v>58</v>
      </c>
    </row>
    <row r="216" spans="4:6" x14ac:dyDescent="0.45">
      <c r="D216" s="13">
        <v>415.10849999999999</v>
      </c>
      <c r="E216" s="2" t="s">
        <v>413</v>
      </c>
      <c r="F216" s="8" t="s">
        <v>58</v>
      </c>
    </row>
    <row r="217" spans="4:6" x14ac:dyDescent="0.45">
      <c r="D217" s="13">
        <v>415.10899999999998</v>
      </c>
      <c r="E217" s="2" t="s">
        <v>414</v>
      </c>
      <c r="F217" s="8" t="s">
        <v>58</v>
      </c>
    </row>
    <row r="218" spans="4:6" x14ac:dyDescent="0.45">
      <c r="D218" s="13">
        <v>415.10950000000003</v>
      </c>
      <c r="E218" s="2" t="s">
        <v>415</v>
      </c>
      <c r="F218" s="8" t="s">
        <v>58</v>
      </c>
    </row>
    <row r="219" spans="4:6" x14ac:dyDescent="0.45">
      <c r="D219" s="13">
        <v>415.11</v>
      </c>
      <c r="E219" s="2" t="s">
        <v>416</v>
      </c>
      <c r="F219" s="8" t="s">
        <v>58</v>
      </c>
    </row>
    <row r="220" spans="4:6" x14ac:dyDescent="0.45">
      <c r="D220" s="13">
        <v>415.1105</v>
      </c>
      <c r="E220" s="2" t="s">
        <v>417</v>
      </c>
      <c r="F220" s="8" t="s">
        <v>58</v>
      </c>
    </row>
    <row r="221" spans="4:6" x14ac:dyDescent="0.45">
      <c r="D221" s="13">
        <v>415.11099999999999</v>
      </c>
      <c r="E221" s="2" t="s">
        <v>418</v>
      </c>
      <c r="F221" s="8" t="s">
        <v>58</v>
      </c>
    </row>
    <row r="222" spans="4:6" x14ac:dyDescent="0.45">
      <c r="D222" s="13">
        <v>415.11149999999998</v>
      </c>
      <c r="E222" s="2" t="s">
        <v>419</v>
      </c>
      <c r="F222" s="8" t="s">
        <v>58</v>
      </c>
    </row>
    <row r="223" spans="4:6" x14ac:dyDescent="0.45">
      <c r="D223" s="13">
        <v>415.11200000000002</v>
      </c>
      <c r="E223" s="2" t="s">
        <v>420</v>
      </c>
      <c r="F223" s="8" t="s">
        <v>58</v>
      </c>
    </row>
    <row r="224" spans="4:6" x14ac:dyDescent="0.45">
      <c r="D224" s="13">
        <v>415.11250000000001</v>
      </c>
      <c r="E224" s="2" t="s">
        <v>421</v>
      </c>
      <c r="F224" s="8" t="s">
        <v>58</v>
      </c>
    </row>
    <row r="225" spans="4:6" x14ac:dyDescent="0.45">
      <c r="D225" s="13">
        <v>415.113</v>
      </c>
      <c r="E225" s="2" t="s">
        <v>422</v>
      </c>
      <c r="F225" s="8" t="s">
        <v>58</v>
      </c>
    </row>
    <row r="226" spans="4:6" x14ac:dyDescent="0.45">
      <c r="D226" s="13">
        <v>415.11349999999999</v>
      </c>
      <c r="E226" s="2" t="s">
        <v>423</v>
      </c>
      <c r="F226" s="8" t="s">
        <v>58</v>
      </c>
    </row>
    <row r="227" spans="4:6" x14ac:dyDescent="0.45">
      <c r="D227" s="13" t="s">
        <v>424</v>
      </c>
      <c r="E227" s="2" t="s">
        <v>425</v>
      </c>
      <c r="F227" s="8" t="s">
        <v>58</v>
      </c>
    </row>
    <row r="228" spans="4:6" x14ac:dyDescent="0.45">
      <c r="D228" s="13">
        <v>415.13099999999997</v>
      </c>
      <c r="E228" s="2" t="s">
        <v>426</v>
      </c>
      <c r="F228" s="8" t="s">
        <v>58</v>
      </c>
    </row>
    <row r="229" spans="4:6" x14ac:dyDescent="0.45">
      <c r="D229" s="13">
        <v>415.14100000000002</v>
      </c>
      <c r="E229" s="2" t="s">
        <v>427</v>
      </c>
      <c r="F229" s="8" t="s">
        <v>58</v>
      </c>
    </row>
    <row r="230" spans="4:6" x14ac:dyDescent="0.45">
      <c r="D230" s="13">
        <v>415.20100000000002</v>
      </c>
      <c r="E230" s="2" t="s">
        <v>428</v>
      </c>
      <c r="F230" s="8" t="s">
        <v>58</v>
      </c>
    </row>
    <row r="231" spans="4:6" x14ac:dyDescent="0.45">
      <c r="D231" s="13">
        <v>415.41</v>
      </c>
      <c r="E231" s="2" t="s">
        <v>429</v>
      </c>
      <c r="F231" s="8" t="s">
        <v>58</v>
      </c>
    </row>
    <row r="232" spans="4:6" x14ac:dyDescent="0.45">
      <c r="D232" s="13" t="s">
        <v>430</v>
      </c>
      <c r="E232" s="2" t="s">
        <v>431</v>
      </c>
      <c r="F232" s="8" t="s">
        <v>145</v>
      </c>
    </row>
    <row r="233" spans="4:6" x14ac:dyDescent="0.45">
      <c r="D233" s="13">
        <v>416.06099999999998</v>
      </c>
      <c r="E233" s="2" t="s">
        <v>432</v>
      </c>
      <c r="F233" s="8" t="s">
        <v>42</v>
      </c>
    </row>
    <row r="234" spans="4:6" x14ac:dyDescent="0.45">
      <c r="D234" s="13">
        <v>416.06200000000001</v>
      </c>
      <c r="E234" s="2" t="s">
        <v>433</v>
      </c>
      <c r="F234" s="8" t="s">
        <v>42</v>
      </c>
    </row>
    <row r="235" spans="4:6" x14ac:dyDescent="0.45">
      <c r="D235" s="13" t="s">
        <v>434</v>
      </c>
      <c r="E235" s="2" t="s">
        <v>435</v>
      </c>
      <c r="F235" s="8" t="s">
        <v>42</v>
      </c>
    </row>
    <row r="236" spans="4:6" x14ac:dyDescent="0.45">
      <c r="D236" s="13" t="s">
        <v>436</v>
      </c>
      <c r="E236" s="2" t="s">
        <v>437</v>
      </c>
      <c r="F236" s="8" t="s">
        <v>145</v>
      </c>
    </row>
    <row r="237" spans="4:6" x14ac:dyDescent="0.45">
      <c r="D237" s="13" t="s">
        <v>438</v>
      </c>
      <c r="E237" s="2" t="s">
        <v>439</v>
      </c>
      <c r="F237" s="8" t="s">
        <v>145</v>
      </c>
    </row>
    <row r="238" spans="4:6" x14ac:dyDescent="0.45">
      <c r="D238" s="13" t="s">
        <v>440</v>
      </c>
      <c r="E238" s="2" t="s">
        <v>441</v>
      </c>
      <c r="F238" s="8" t="s">
        <v>128</v>
      </c>
    </row>
    <row r="239" spans="4:6" x14ac:dyDescent="0.45">
      <c r="D239" s="13" t="s">
        <v>442</v>
      </c>
      <c r="E239" s="2" t="s">
        <v>443</v>
      </c>
      <c r="F239" s="8" t="s">
        <v>145</v>
      </c>
    </row>
    <row r="240" spans="4:6" x14ac:dyDescent="0.45">
      <c r="D240" s="13" t="s">
        <v>444</v>
      </c>
      <c r="E240" s="2" t="s">
        <v>445</v>
      </c>
      <c r="F240" s="8" t="s">
        <v>128</v>
      </c>
    </row>
    <row r="241" spans="4:6" x14ac:dyDescent="0.45">
      <c r="D241" s="13">
        <v>416.17099999999999</v>
      </c>
      <c r="E241" s="2" t="s">
        <v>446</v>
      </c>
      <c r="F241" s="8" t="s">
        <v>58</v>
      </c>
    </row>
    <row r="242" spans="4:6" x14ac:dyDescent="0.45">
      <c r="D242" s="13">
        <v>416.17149999999998</v>
      </c>
      <c r="E242" s="2" t="s">
        <v>447</v>
      </c>
      <c r="F242" s="8" t="s">
        <v>58</v>
      </c>
    </row>
    <row r="243" spans="4:6" x14ac:dyDescent="0.45">
      <c r="D243" s="13">
        <v>416.17200000000003</v>
      </c>
      <c r="E243" s="2" t="s">
        <v>448</v>
      </c>
      <c r="F243" s="8" t="s">
        <v>58</v>
      </c>
    </row>
    <row r="244" spans="4:6" x14ac:dyDescent="0.45">
      <c r="D244" s="13">
        <v>416.17250000000001</v>
      </c>
      <c r="E244" s="2" t="s">
        <v>449</v>
      </c>
      <c r="F244" s="8" t="s">
        <v>58</v>
      </c>
    </row>
    <row r="245" spans="4:6" x14ac:dyDescent="0.45">
      <c r="D245" s="13" t="s">
        <v>450</v>
      </c>
      <c r="E245" s="2" t="s">
        <v>451</v>
      </c>
      <c r="F245" s="8" t="s">
        <v>42</v>
      </c>
    </row>
    <row r="246" spans="4:6" x14ac:dyDescent="0.45">
      <c r="D246" s="13" t="s">
        <v>452</v>
      </c>
      <c r="E246" s="2" t="s">
        <v>453</v>
      </c>
      <c r="F246" s="8" t="s">
        <v>145</v>
      </c>
    </row>
    <row r="247" spans="4:6" x14ac:dyDescent="0.45">
      <c r="D247" s="13" t="s">
        <v>454</v>
      </c>
      <c r="E247" s="2" t="s">
        <v>455</v>
      </c>
      <c r="F247" s="8" t="s">
        <v>145</v>
      </c>
    </row>
    <row r="248" spans="4:6" x14ac:dyDescent="0.45">
      <c r="D248" s="13" t="s">
        <v>456</v>
      </c>
      <c r="E248" s="2" t="s">
        <v>457</v>
      </c>
      <c r="F248" s="8" t="s">
        <v>145</v>
      </c>
    </row>
    <row r="249" spans="4:6" x14ac:dyDescent="0.45">
      <c r="D249" s="13">
        <v>420.1</v>
      </c>
      <c r="E249" s="2" t="s">
        <v>458</v>
      </c>
      <c r="F249" s="8" t="s">
        <v>58</v>
      </c>
    </row>
    <row r="250" spans="4:6" x14ac:dyDescent="0.45">
      <c r="D250" s="13" t="s">
        <v>459</v>
      </c>
      <c r="E250" s="2" t="s">
        <v>460</v>
      </c>
      <c r="F250" s="8" t="s">
        <v>140</v>
      </c>
    </row>
    <row r="251" spans="4:6" x14ac:dyDescent="0.45">
      <c r="D251" s="13">
        <v>450.4</v>
      </c>
      <c r="E251" s="2" t="s">
        <v>461</v>
      </c>
      <c r="F251" s="8" t="s">
        <v>140</v>
      </c>
    </row>
    <row r="252" spans="4:6" x14ac:dyDescent="0.45">
      <c r="D252" s="13">
        <v>455.05</v>
      </c>
      <c r="E252" s="2" t="s">
        <v>462</v>
      </c>
      <c r="F252" s="8" t="s">
        <v>140</v>
      </c>
    </row>
    <row r="253" spans="4:6" x14ac:dyDescent="0.45">
      <c r="D253" s="13">
        <v>455.0505</v>
      </c>
      <c r="E253" s="2" t="s">
        <v>462</v>
      </c>
      <c r="F253" s="8" t="s">
        <v>256</v>
      </c>
    </row>
    <row r="254" spans="4:6" x14ac:dyDescent="0.45">
      <c r="D254" s="13">
        <v>455.06</v>
      </c>
      <c r="E254" s="2" t="s">
        <v>463</v>
      </c>
      <c r="F254" s="8" t="s">
        <v>140</v>
      </c>
    </row>
    <row r="255" spans="4:6" x14ac:dyDescent="0.45">
      <c r="D255" s="13">
        <v>455.06049999999999</v>
      </c>
      <c r="E255" s="2" t="s">
        <v>463</v>
      </c>
      <c r="F255" s="8" t="s">
        <v>256</v>
      </c>
    </row>
    <row r="256" spans="4:6" x14ac:dyDescent="0.45">
      <c r="D256" s="13" t="s">
        <v>464</v>
      </c>
      <c r="E256" s="2" t="s">
        <v>465</v>
      </c>
      <c r="F256" s="8" t="s">
        <v>140</v>
      </c>
    </row>
    <row r="257" spans="4:6" x14ac:dyDescent="0.45">
      <c r="D257" s="13" t="s">
        <v>466</v>
      </c>
      <c r="E257" s="2" t="s">
        <v>467</v>
      </c>
      <c r="F257" s="8" t="s">
        <v>42</v>
      </c>
    </row>
    <row r="258" spans="4:6" x14ac:dyDescent="0.45">
      <c r="D258" s="13" t="s">
        <v>468</v>
      </c>
      <c r="E258" s="2" t="s">
        <v>469</v>
      </c>
      <c r="F258" s="8" t="s">
        <v>42</v>
      </c>
    </row>
    <row r="259" spans="4:6" x14ac:dyDescent="0.45">
      <c r="D259" s="13" t="s">
        <v>470</v>
      </c>
      <c r="E259" s="2" t="s">
        <v>471</v>
      </c>
      <c r="F259" s="8" t="s">
        <v>42</v>
      </c>
    </row>
    <row r="260" spans="4:6" x14ac:dyDescent="0.45">
      <c r="D260" s="13" t="s">
        <v>472</v>
      </c>
      <c r="E260" s="2" t="s">
        <v>473</v>
      </c>
      <c r="F260" s="8" t="s">
        <v>42</v>
      </c>
    </row>
    <row r="261" spans="4:6" x14ac:dyDescent="0.45">
      <c r="D261" s="13">
        <v>460.2</v>
      </c>
      <c r="E261" s="2" t="s">
        <v>474</v>
      </c>
      <c r="F261" s="8" t="s">
        <v>475</v>
      </c>
    </row>
    <row r="262" spans="4:6" x14ac:dyDescent="0.45">
      <c r="D262" s="13">
        <v>460.20049999999998</v>
      </c>
      <c r="E262" s="2" t="s">
        <v>476</v>
      </c>
      <c r="F262" s="8" t="s">
        <v>475</v>
      </c>
    </row>
    <row r="263" spans="4:6" x14ac:dyDescent="0.45">
      <c r="D263" s="13">
        <v>460.20069999999998</v>
      </c>
      <c r="E263" s="2" t="s">
        <v>477</v>
      </c>
      <c r="F263" s="8" t="s">
        <v>475</v>
      </c>
    </row>
    <row r="264" spans="4:6" x14ac:dyDescent="0.45">
      <c r="D264" s="13">
        <v>460.20100000000002</v>
      </c>
      <c r="E264" s="2" t="s">
        <v>478</v>
      </c>
      <c r="F264" s="8" t="s">
        <v>475</v>
      </c>
    </row>
    <row r="265" spans="4:6" x14ac:dyDescent="0.45">
      <c r="D265" s="13" t="s">
        <v>479</v>
      </c>
      <c r="E265" s="2" t="s">
        <v>480</v>
      </c>
      <c r="F265" s="8" t="s">
        <v>140</v>
      </c>
    </row>
    <row r="266" spans="4:6" x14ac:dyDescent="0.45">
      <c r="D266" s="13">
        <v>460.52229999999997</v>
      </c>
      <c r="E266" s="2" t="s">
        <v>481</v>
      </c>
      <c r="F266" s="8" t="s">
        <v>140</v>
      </c>
    </row>
    <row r="267" spans="4:6" x14ac:dyDescent="0.45">
      <c r="D267" s="13">
        <v>460.5224</v>
      </c>
      <c r="E267" s="2" t="s">
        <v>482</v>
      </c>
      <c r="F267" s="8" t="s">
        <v>140</v>
      </c>
    </row>
    <row r="268" spans="4:6" x14ac:dyDescent="0.45">
      <c r="D268" s="13">
        <v>460.52249999999998</v>
      </c>
      <c r="E268" s="2" t="s">
        <v>483</v>
      </c>
      <c r="F268" s="8" t="s">
        <v>140</v>
      </c>
    </row>
    <row r="269" spans="4:6" x14ac:dyDescent="0.45">
      <c r="D269" s="13">
        <v>460.52260000000001</v>
      </c>
      <c r="E269" s="2" t="s">
        <v>484</v>
      </c>
      <c r="F269" s="8" t="s">
        <v>140</v>
      </c>
    </row>
    <row r="270" spans="4:6" x14ac:dyDescent="0.45">
      <c r="D270" s="13">
        <v>460.52429999999998</v>
      </c>
      <c r="E270" s="2" t="s">
        <v>485</v>
      </c>
      <c r="F270" s="8" t="s">
        <v>140</v>
      </c>
    </row>
    <row r="271" spans="4:6" x14ac:dyDescent="0.45">
      <c r="D271" s="13">
        <v>460.52440000000001</v>
      </c>
      <c r="E271" s="2" t="s">
        <v>486</v>
      </c>
      <c r="F271" s="8" t="s">
        <v>140</v>
      </c>
    </row>
    <row r="272" spans="4:6" x14ac:dyDescent="0.45">
      <c r="D272" s="13">
        <v>460.52449999999999</v>
      </c>
      <c r="E272" s="2" t="s">
        <v>487</v>
      </c>
      <c r="F272" s="8" t="s">
        <v>140</v>
      </c>
    </row>
    <row r="273" spans="4:6" x14ac:dyDescent="0.45">
      <c r="D273" s="13">
        <v>460.52460000000002</v>
      </c>
      <c r="E273" s="2" t="s">
        <v>488</v>
      </c>
      <c r="F273" s="8" t="s">
        <v>140</v>
      </c>
    </row>
    <row r="274" spans="4:6" x14ac:dyDescent="0.45">
      <c r="D274" s="13">
        <v>460.54239999999999</v>
      </c>
      <c r="E274" s="2" t="s">
        <v>489</v>
      </c>
      <c r="F274" s="8" t="s">
        <v>140</v>
      </c>
    </row>
    <row r="275" spans="4:6" x14ac:dyDescent="0.45">
      <c r="D275" s="13">
        <v>460.54250000000002</v>
      </c>
      <c r="E275" s="2" t="s">
        <v>490</v>
      </c>
      <c r="F275" s="8" t="s">
        <v>140</v>
      </c>
    </row>
    <row r="276" spans="4:6" x14ac:dyDescent="0.45">
      <c r="D276" s="13">
        <v>460.54259999999999</v>
      </c>
      <c r="E276" s="2" t="s">
        <v>491</v>
      </c>
      <c r="F276" s="8" t="s">
        <v>140</v>
      </c>
    </row>
    <row r="277" spans="4:6" x14ac:dyDescent="0.45">
      <c r="D277" s="13">
        <v>460.5444</v>
      </c>
      <c r="E277" s="2" t="s">
        <v>492</v>
      </c>
      <c r="F277" s="8" t="s">
        <v>140</v>
      </c>
    </row>
    <row r="278" spans="4:6" x14ac:dyDescent="0.45">
      <c r="D278" s="13">
        <v>460.54450000000003</v>
      </c>
      <c r="E278" s="2" t="s">
        <v>493</v>
      </c>
      <c r="F278" s="8" t="s">
        <v>140</v>
      </c>
    </row>
    <row r="279" spans="4:6" x14ac:dyDescent="0.45">
      <c r="D279" s="13">
        <v>460.5446</v>
      </c>
      <c r="E279" s="2" t="s">
        <v>494</v>
      </c>
      <c r="F279" s="8" t="s">
        <v>140</v>
      </c>
    </row>
    <row r="280" spans="4:6" x14ac:dyDescent="0.45">
      <c r="D280" s="13">
        <v>460.62220000000002</v>
      </c>
      <c r="E280" s="2" t="s">
        <v>495</v>
      </c>
      <c r="F280" s="8" t="s">
        <v>140</v>
      </c>
    </row>
    <row r="281" spans="4:6" x14ac:dyDescent="0.45">
      <c r="D281" s="13">
        <v>460.6223</v>
      </c>
      <c r="E281" s="2" t="s">
        <v>496</v>
      </c>
      <c r="F281" s="8" t="s">
        <v>140</v>
      </c>
    </row>
    <row r="282" spans="4:6" x14ac:dyDescent="0.45">
      <c r="D282" s="13">
        <v>460.62240000000003</v>
      </c>
      <c r="E282" s="2" t="s">
        <v>497</v>
      </c>
      <c r="F282" s="8" t="s">
        <v>140</v>
      </c>
    </row>
    <row r="283" spans="4:6" x14ac:dyDescent="0.45">
      <c r="D283" s="13">
        <v>460.6225</v>
      </c>
      <c r="E283" s="2" t="s">
        <v>498</v>
      </c>
      <c r="F283" s="8" t="s">
        <v>140</v>
      </c>
    </row>
    <row r="284" spans="4:6" x14ac:dyDescent="0.45">
      <c r="D284" s="13">
        <v>460.62259999999998</v>
      </c>
      <c r="E284" s="2" t="s">
        <v>499</v>
      </c>
      <c r="F284" s="8" t="s">
        <v>140</v>
      </c>
    </row>
    <row r="285" spans="4:6" x14ac:dyDescent="0.45">
      <c r="D285" s="13">
        <v>460.62419999999997</v>
      </c>
      <c r="E285" s="2" t="s">
        <v>500</v>
      </c>
      <c r="F285" s="8" t="s">
        <v>140</v>
      </c>
    </row>
    <row r="286" spans="4:6" x14ac:dyDescent="0.45">
      <c r="D286" s="13">
        <v>460.62430000000001</v>
      </c>
      <c r="E286" s="2" t="s">
        <v>501</v>
      </c>
      <c r="F286" s="8" t="s">
        <v>140</v>
      </c>
    </row>
    <row r="287" spans="4:6" x14ac:dyDescent="0.45">
      <c r="D287" s="13">
        <v>460.62439999999998</v>
      </c>
      <c r="E287" s="2" t="s">
        <v>502</v>
      </c>
      <c r="F287" s="8" t="s">
        <v>140</v>
      </c>
    </row>
    <row r="288" spans="4:6" x14ac:dyDescent="0.45">
      <c r="D288" s="13">
        <v>460.62450000000001</v>
      </c>
      <c r="E288" s="2" t="s">
        <v>503</v>
      </c>
      <c r="F288" s="8" t="s">
        <v>140</v>
      </c>
    </row>
    <row r="289" spans="4:6" x14ac:dyDescent="0.45">
      <c r="D289" s="13">
        <v>460.62459999999999</v>
      </c>
      <c r="E289" s="2" t="s">
        <v>504</v>
      </c>
      <c r="F289" s="8" t="s">
        <v>140</v>
      </c>
    </row>
    <row r="290" spans="4:6" x14ac:dyDescent="0.45">
      <c r="D290" s="13">
        <v>460.64229999999998</v>
      </c>
      <c r="E290" s="2" t="s">
        <v>505</v>
      </c>
      <c r="F290" s="8" t="s">
        <v>140</v>
      </c>
    </row>
    <row r="291" spans="4:6" x14ac:dyDescent="0.45">
      <c r="D291" s="13">
        <v>460.64240000000001</v>
      </c>
      <c r="E291" s="2" t="s">
        <v>506</v>
      </c>
      <c r="F291" s="8" t="s">
        <v>140</v>
      </c>
    </row>
    <row r="292" spans="4:6" x14ac:dyDescent="0.45">
      <c r="D292" s="13">
        <v>460.64249999999998</v>
      </c>
      <c r="E292" s="2" t="s">
        <v>507</v>
      </c>
      <c r="F292" s="8" t="s">
        <v>140</v>
      </c>
    </row>
    <row r="293" spans="4:6" x14ac:dyDescent="0.45">
      <c r="D293" s="13">
        <v>460.64260000000002</v>
      </c>
      <c r="E293" s="2" t="s">
        <v>508</v>
      </c>
      <c r="F293" s="8" t="s">
        <v>140</v>
      </c>
    </row>
    <row r="294" spans="4:6" x14ac:dyDescent="0.45">
      <c r="D294" s="13">
        <v>460.64429999999999</v>
      </c>
      <c r="E294" s="2" t="s">
        <v>509</v>
      </c>
      <c r="F294" s="8" t="s">
        <v>140</v>
      </c>
    </row>
    <row r="295" spans="4:6" x14ac:dyDescent="0.45">
      <c r="D295" s="13">
        <v>460.64440000000002</v>
      </c>
      <c r="E295" s="2" t="s">
        <v>510</v>
      </c>
      <c r="F295" s="8" t="s">
        <v>140</v>
      </c>
    </row>
    <row r="296" spans="4:6" x14ac:dyDescent="0.45">
      <c r="D296" s="13">
        <v>460.64449999999999</v>
      </c>
      <c r="E296" s="2" t="s">
        <v>511</v>
      </c>
      <c r="F296" s="8" t="s">
        <v>140</v>
      </c>
    </row>
    <row r="297" spans="4:6" x14ac:dyDescent="0.45">
      <c r="D297" s="13">
        <v>460.64460000000003</v>
      </c>
      <c r="E297" s="2" t="s">
        <v>512</v>
      </c>
      <c r="F297" s="8" t="s">
        <v>140</v>
      </c>
    </row>
    <row r="298" spans="4:6" x14ac:dyDescent="0.45">
      <c r="D298" s="13">
        <v>460.66230000000002</v>
      </c>
      <c r="E298" s="2" t="s">
        <v>513</v>
      </c>
      <c r="F298" s="8" t="s">
        <v>140</v>
      </c>
    </row>
    <row r="299" spans="4:6" x14ac:dyDescent="0.45">
      <c r="D299" s="13">
        <v>460.66239999999999</v>
      </c>
      <c r="E299" s="2" t="s">
        <v>514</v>
      </c>
      <c r="F299" s="8" t="s">
        <v>140</v>
      </c>
    </row>
    <row r="300" spans="4:6" x14ac:dyDescent="0.45">
      <c r="D300" s="13">
        <v>460.66250000000002</v>
      </c>
      <c r="E300" s="2" t="s">
        <v>515</v>
      </c>
      <c r="F300" s="8" t="s">
        <v>140</v>
      </c>
    </row>
    <row r="301" spans="4:6" x14ac:dyDescent="0.45">
      <c r="D301" s="13">
        <v>460.6626</v>
      </c>
      <c r="E301" s="2" t="s">
        <v>516</v>
      </c>
      <c r="F301" s="8" t="s">
        <v>140</v>
      </c>
    </row>
    <row r="302" spans="4:6" x14ac:dyDescent="0.45">
      <c r="D302" s="13">
        <v>460.66430000000003</v>
      </c>
      <c r="E302" s="2" t="s">
        <v>517</v>
      </c>
      <c r="F302" s="8" t="s">
        <v>140</v>
      </c>
    </row>
    <row r="303" spans="4:6" x14ac:dyDescent="0.45">
      <c r="D303" s="13">
        <v>460.6644</v>
      </c>
      <c r="E303" s="2" t="s">
        <v>518</v>
      </c>
      <c r="F303" s="8" t="s">
        <v>140</v>
      </c>
    </row>
    <row r="304" spans="4:6" x14ac:dyDescent="0.45">
      <c r="D304" s="13">
        <v>460.66449999999998</v>
      </c>
      <c r="E304" s="2" t="s">
        <v>519</v>
      </c>
      <c r="F304" s="8" t="s">
        <v>140</v>
      </c>
    </row>
    <row r="305" spans="4:6" x14ac:dyDescent="0.45">
      <c r="D305" s="13">
        <v>460.66460000000001</v>
      </c>
      <c r="E305" s="2" t="s">
        <v>520</v>
      </c>
      <c r="F305" s="8" t="s">
        <v>140</v>
      </c>
    </row>
    <row r="306" spans="4:6" x14ac:dyDescent="0.45">
      <c r="D306" s="13">
        <v>460.68439999999998</v>
      </c>
      <c r="E306" s="2" t="s">
        <v>521</v>
      </c>
      <c r="F306" s="8" t="s">
        <v>140</v>
      </c>
    </row>
    <row r="307" spans="4:6" x14ac:dyDescent="0.45">
      <c r="D307" s="13">
        <v>460.68450000000001</v>
      </c>
      <c r="E307" s="2" t="s">
        <v>522</v>
      </c>
      <c r="F307" s="8" t="s">
        <v>140</v>
      </c>
    </row>
    <row r="308" spans="4:6" x14ac:dyDescent="0.45">
      <c r="D308" s="13">
        <v>460.72219999999999</v>
      </c>
      <c r="E308" s="2" t="s">
        <v>523</v>
      </c>
      <c r="F308" s="8" t="s">
        <v>140</v>
      </c>
    </row>
    <row r="309" spans="4:6" x14ac:dyDescent="0.45">
      <c r="D309" s="13">
        <v>460.72230000000002</v>
      </c>
      <c r="E309" s="2" t="s">
        <v>524</v>
      </c>
      <c r="F309" s="8" t="s">
        <v>140</v>
      </c>
    </row>
    <row r="310" spans="4:6" x14ac:dyDescent="0.45">
      <c r="D310" s="13">
        <v>460.72239999999999</v>
      </c>
      <c r="E310" s="2" t="s">
        <v>525</v>
      </c>
      <c r="F310" s="8" t="s">
        <v>140</v>
      </c>
    </row>
    <row r="311" spans="4:6" x14ac:dyDescent="0.45">
      <c r="D311" s="13">
        <v>460.72250000000003</v>
      </c>
      <c r="E311" s="2" t="s">
        <v>526</v>
      </c>
      <c r="F311" s="8" t="s">
        <v>140</v>
      </c>
    </row>
    <row r="312" spans="4:6" x14ac:dyDescent="0.45">
      <c r="D312" s="13">
        <v>460.7226</v>
      </c>
      <c r="E312" s="2" t="s">
        <v>527</v>
      </c>
      <c r="F312" s="8" t="s">
        <v>140</v>
      </c>
    </row>
    <row r="313" spans="4:6" x14ac:dyDescent="0.45">
      <c r="D313" s="13">
        <v>460.7242</v>
      </c>
      <c r="E313" s="2" t="s">
        <v>528</v>
      </c>
      <c r="F313" s="8" t="s">
        <v>140</v>
      </c>
    </row>
    <row r="314" spans="4:6" x14ac:dyDescent="0.45">
      <c r="D314" s="13">
        <v>460.72430000000003</v>
      </c>
      <c r="E314" s="2" t="s">
        <v>529</v>
      </c>
      <c r="F314" s="8" t="s">
        <v>140</v>
      </c>
    </row>
    <row r="315" spans="4:6" x14ac:dyDescent="0.45">
      <c r="D315" s="13">
        <v>460.7244</v>
      </c>
      <c r="E315" s="2" t="s">
        <v>530</v>
      </c>
      <c r="F315" s="8" t="s">
        <v>140</v>
      </c>
    </row>
    <row r="316" spans="4:6" x14ac:dyDescent="0.45">
      <c r="D316" s="13">
        <v>460.72449999999998</v>
      </c>
      <c r="E316" s="2" t="s">
        <v>531</v>
      </c>
      <c r="F316" s="8" t="s">
        <v>140</v>
      </c>
    </row>
    <row r="317" spans="4:6" x14ac:dyDescent="0.45">
      <c r="D317" s="13">
        <v>460.72460000000001</v>
      </c>
      <c r="E317" s="2" t="s">
        <v>532</v>
      </c>
      <c r="F317" s="8" t="s">
        <v>140</v>
      </c>
    </row>
    <row r="318" spans="4:6" x14ac:dyDescent="0.45">
      <c r="D318" s="13">
        <v>460.74220000000003</v>
      </c>
      <c r="E318" s="2" t="s">
        <v>533</v>
      </c>
      <c r="F318" s="8" t="s">
        <v>140</v>
      </c>
    </row>
    <row r="319" spans="4:6" x14ac:dyDescent="0.45">
      <c r="D319" s="13">
        <v>460.7423</v>
      </c>
      <c r="E319" s="2" t="s">
        <v>534</v>
      </c>
      <c r="F319" s="8" t="s">
        <v>140</v>
      </c>
    </row>
    <row r="320" spans="4:6" x14ac:dyDescent="0.45">
      <c r="D320" s="13">
        <v>460.74239999999998</v>
      </c>
      <c r="E320" s="2" t="s">
        <v>535</v>
      </c>
      <c r="F320" s="8" t="s">
        <v>140</v>
      </c>
    </row>
    <row r="321" spans="4:6" x14ac:dyDescent="0.45">
      <c r="D321" s="13">
        <v>460.74250000000001</v>
      </c>
      <c r="E321" s="2" t="s">
        <v>536</v>
      </c>
      <c r="F321" s="8" t="s">
        <v>140</v>
      </c>
    </row>
    <row r="322" spans="4:6" x14ac:dyDescent="0.45">
      <c r="D322" s="13">
        <v>460.74259999999998</v>
      </c>
      <c r="E322" s="2" t="s">
        <v>537</v>
      </c>
      <c r="F322" s="8" t="s">
        <v>140</v>
      </c>
    </row>
    <row r="323" spans="4:6" x14ac:dyDescent="0.45">
      <c r="D323" s="13">
        <v>460.74419999999998</v>
      </c>
      <c r="E323" s="2" t="s">
        <v>538</v>
      </c>
      <c r="F323" s="8" t="s">
        <v>140</v>
      </c>
    </row>
    <row r="324" spans="4:6" x14ac:dyDescent="0.45">
      <c r="D324" s="13">
        <v>460.74430000000001</v>
      </c>
      <c r="E324" s="2" t="s">
        <v>539</v>
      </c>
      <c r="F324" s="8" t="s">
        <v>140</v>
      </c>
    </row>
    <row r="325" spans="4:6" x14ac:dyDescent="0.45">
      <c r="D325" s="13">
        <v>460.74439999999998</v>
      </c>
      <c r="E325" s="2" t="s">
        <v>540</v>
      </c>
      <c r="F325" s="8" t="s">
        <v>140</v>
      </c>
    </row>
    <row r="326" spans="4:6" x14ac:dyDescent="0.45">
      <c r="D326" s="13">
        <v>460.74450000000002</v>
      </c>
      <c r="E326" s="2" t="s">
        <v>541</v>
      </c>
      <c r="F326" s="8" t="s">
        <v>140</v>
      </c>
    </row>
    <row r="327" spans="4:6" x14ac:dyDescent="0.45">
      <c r="D327" s="13">
        <v>460.74459999999999</v>
      </c>
      <c r="E327" s="2" t="s">
        <v>542</v>
      </c>
      <c r="F327" s="8" t="s">
        <v>140</v>
      </c>
    </row>
    <row r="328" spans="4:6" x14ac:dyDescent="0.45">
      <c r="D328" s="13">
        <v>460.76240000000001</v>
      </c>
      <c r="E328" s="2" t="s">
        <v>543</v>
      </c>
      <c r="F328" s="8" t="s">
        <v>140</v>
      </c>
    </row>
    <row r="329" spans="4:6" x14ac:dyDescent="0.45">
      <c r="D329" s="13">
        <v>460.76249999999999</v>
      </c>
      <c r="E329" s="2" t="s">
        <v>544</v>
      </c>
      <c r="F329" s="8" t="s">
        <v>140</v>
      </c>
    </row>
    <row r="330" spans="4:6" x14ac:dyDescent="0.45">
      <c r="D330" s="13">
        <v>460.76260000000002</v>
      </c>
      <c r="E330" s="2" t="s">
        <v>545</v>
      </c>
      <c r="F330" s="8" t="s">
        <v>140</v>
      </c>
    </row>
    <row r="331" spans="4:6" x14ac:dyDescent="0.45">
      <c r="D331" s="13">
        <v>460.76429999999999</v>
      </c>
      <c r="E331" s="2" t="s">
        <v>546</v>
      </c>
      <c r="F331" s="8" t="s">
        <v>140</v>
      </c>
    </row>
    <row r="332" spans="4:6" x14ac:dyDescent="0.45">
      <c r="D332" s="13">
        <v>460.76440000000002</v>
      </c>
      <c r="E332" s="2" t="s">
        <v>547</v>
      </c>
      <c r="F332" s="8" t="s">
        <v>140</v>
      </c>
    </row>
    <row r="333" spans="4:6" x14ac:dyDescent="0.45">
      <c r="D333" s="13">
        <v>460.7645</v>
      </c>
      <c r="E333" s="2" t="s">
        <v>548</v>
      </c>
      <c r="F333" s="8" t="s">
        <v>140</v>
      </c>
    </row>
    <row r="334" spans="4:6" x14ac:dyDescent="0.45">
      <c r="D334" s="13">
        <v>460.76459999999997</v>
      </c>
      <c r="E334" s="2" t="s">
        <v>549</v>
      </c>
      <c r="F334" s="8" t="s">
        <v>140</v>
      </c>
    </row>
    <row r="335" spans="4:6" x14ac:dyDescent="0.45">
      <c r="D335" s="13">
        <v>460.78440000000001</v>
      </c>
      <c r="E335" s="2" t="s">
        <v>550</v>
      </c>
      <c r="F335" s="8" t="s">
        <v>140</v>
      </c>
    </row>
    <row r="336" spans="4:6" x14ac:dyDescent="0.45">
      <c r="D336" s="13">
        <v>460.78449999999998</v>
      </c>
      <c r="E336" s="2" t="s">
        <v>551</v>
      </c>
      <c r="F336" s="8" t="s">
        <v>140</v>
      </c>
    </row>
    <row r="337" spans="4:6" x14ac:dyDescent="0.45">
      <c r="D337" s="13">
        <v>460.8424</v>
      </c>
      <c r="E337" s="2" t="s">
        <v>552</v>
      </c>
      <c r="F337" s="8" t="s">
        <v>140</v>
      </c>
    </row>
    <row r="338" spans="4:6" x14ac:dyDescent="0.45">
      <c r="D338" s="13">
        <v>460.84249999999997</v>
      </c>
      <c r="E338" s="2" t="s">
        <v>553</v>
      </c>
      <c r="F338" s="8" t="s">
        <v>140</v>
      </c>
    </row>
    <row r="339" spans="4:6" x14ac:dyDescent="0.45">
      <c r="D339" s="13">
        <v>460.84440000000001</v>
      </c>
      <c r="E339" s="2" t="s">
        <v>554</v>
      </c>
      <c r="F339" s="8" t="s">
        <v>140</v>
      </c>
    </row>
    <row r="340" spans="4:6" x14ac:dyDescent="0.45">
      <c r="D340" s="13">
        <v>460.84449999999998</v>
      </c>
      <c r="E340" s="2" t="s">
        <v>555</v>
      </c>
      <c r="F340" s="8" t="s">
        <v>140</v>
      </c>
    </row>
    <row r="341" spans="4:6" x14ac:dyDescent="0.45">
      <c r="D341" s="13">
        <v>460.86239999999998</v>
      </c>
      <c r="E341" s="2" t="s">
        <v>556</v>
      </c>
      <c r="F341" s="8" t="s">
        <v>140</v>
      </c>
    </row>
    <row r="342" spans="4:6" x14ac:dyDescent="0.45">
      <c r="D342" s="13">
        <v>460.86250000000001</v>
      </c>
      <c r="E342" s="2" t="s">
        <v>557</v>
      </c>
      <c r="F342" s="8" t="s">
        <v>140</v>
      </c>
    </row>
    <row r="343" spans="4:6" x14ac:dyDescent="0.45">
      <c r="D343" s="13">
        <v>460.86439999999999</v>
      </c>
      <c r="E343" s="2" t="s">
        <v>558</v>
      </c>
      <c r="F343" s="8" t="s">
        <v>140</v>
      </c>
    </row>
    <row r="344" spans="4:6" x14ac:dyDescent="0.45">
      <c r="D344" s="13">
        <v>460.86450000000002</v>
      </c>
      <c r="E344" s="2" t="s">
        <v>559</v>
      </c>
      <c r="F344" s="8" t="s">
        <v>140</v>
      </c>
    </row>
    <row r="345" spans="4:6" x14ac:dyDescent="0.45">
      <c r="D345" s="13">
        <v>460.88240000000002</v>
      </c>
      <c r="E345" s="2" t="s">
        <v>560</v>
      </c>
      <c r="F345" s="8" t="s">
        <v>140</v>
      </c>
    </row>
    <row r="346" spans="4:6" x14ac:dyDescent="0.45">
      <c r="D346" s="13">
        <v>460.88249999999999</v>
      </c>
      <c r="E346" s="2" t="s">
        <v>561</v>
      </c>
      <c r="F346" s="8" t="s">
        <v>140</v>
      </c>
    </row>
    <row r="347" spans="4:6" x14ac:dyDescent="0.45">
      <c r="D347" s="13">
        <v>460.88440000000003</v>
      </c>
      <c r="E347" s="2" t="s">
        <v>562</v>
      </c>
      <c r="F347" s="8" t="s">
        <v>140</v>
      </c>
    </row>
    <row r="348" spans="4:6" x14ac:dyDescent="0.45">
      <c r="D348" s="13">
        <v>460.8845</v>
      </c>
      <c r="E348" s="2" t="s">
        <v>563</v>
      </c>
      <c r="F348" s="8" t="s">
        <v>140</v>
      </c>
    </row>
    <row r="349" spans="4:6" x14ac:dyDescent="0.45">
      <c r="D349" s="13" t="s">
        <v>564</v>
      </c>
      <c r="E349" s="2" t="s">
        <v>565</v>
      </c>
      <c r="F349" s="8" t="s">
        <v>42</v>
      </c>
    </row>
    <row r="350" spans="4:6" x14ac:dyDescent="0.45">
      <c r="D350" s="13">
        <v>465.01049999999998</v>
      </c>
      <c r="E350" s="2" t="s">
        <v>566</v>
      </c>
      <c r="F350" s="8" t="s">
        <v>140</v>
      </c>
    </row>
    <row r="351" spans="4:6" x14ac:dyDescent="0.45">
      <c r="D351" s="13">
        <v>465.01100000000002</v>
      </c>
      <c r="E351" s="2" t="s">
        <v>567</v>
      </c>
      <c r="F351" s="8" t="s">
        <v>140</v>
      </c>
    </row>
    <row r="352" spans="4:6" x14ac:dyDescent="0.45">
      <c r="D352" s="13">
        <v>465.01150000000001</v>
      </c>
      <c r="E352" s="2" t="s">
        <v>568</v>
      </c>
      <c r="F352" s="8" t="s">
        <v>140</v>
      </c>
    </row>
    <row r="353" spans="4:6" x14ac:dyDescent="0.45">
      <c r="D353" s="13">
        <v>465.012</v>
      </c>
      <c r="E353" s="2" t="s">
        <v>569</v>
      </c>
      <c r="F353" s="8" t="s">
        <v>140</v>
      </c>
    </row>
    <row r="354" spans="4:6" x14ac:dyDescent="0.45">
      <c r="D354" s="13">
        <v>465.01249999999999</v>
      </c>
      <c r="E354" s="2" t="s">
        <v>570</v>
      </c>
      <c r="F354" s="8" t="s">
        <v>140</v>
      </c>
    </row>
    <row r="355" spans="4:6" x14ac:dyDescent="0.45">
      <c r="D355" s="13">
        <v>465.03050000000002</v>
      </c>
      <c r="E355" s="2" t="s">
        <v>571</v>
      </c>
      <c r="F355" s="8" t="s">
        <v>140</v>
      </c>
    </row>
    <row r="356" spans="4:6" x14ac:dyDescent="0.45">
      <c r="D356" s="13">
        <v>465.03100000000001</v>
      </c>
      <c r="E356" s="2" t="s">
        <v>572</v>
      </c>
      <c r="F356" s="8" t="s">
        <v>145</v>
      </c>
    </row>
    <row r="357" spans="4:6" x14ac:dyDescent="0.45">
      <c r="D357" s="13">
        <v>465.03149999999999</v>
      </c>
      <c r="E357" s="2" t="s">
        <v>573</v>
      </c>
      <c r="F357" s="8" t="s">
        <v>58</v>
      </c>
    </row>
    <row r="358" spans="4:6" x14ac:dyDescent="0.45">
      <c r="D358" s="13">
        <v>465.05099999999999</v>
      </c>
      <c r="E358" s="2" t="s">
        <v>574</v>
      </c>
      <c r="F358" s="8" t="s">
        <v>145</v>
      </c>
    </row>
    <row r="359" spans="4:6" x14ac:dyDescent="0.45">
      <c r="D359" s="13">
        <v>465.05200000000002</v>
      </c>
      <c r="E359" s="2" t="s">
        <v>575</v>
      </c>
      <c r="F359" s="8" t="s">
        <v>145</v>
      </c>
    </row>
    <row r="360" spans="4:6" x14ac:dyDescent="0.45">
      <c r="D360" s="13">
        <v>465.05250000000001</v>
      </c>
      <c r="E360" s="2" t="s">
        <v>576</v>
      </c>
      <c r="F360" s="8" t="s">
        <v>145</v>
      </c>
    </row>
    <row r="361" spans="4:6" x14ac:dyDescent="0.45">
      <c r="D361" s="13">
        <v>465.05399999999997</v>
      </c>
      <c r="E361" s="2" t="s">
        <v>577</v>
      </c>
      <c r="F361" s="8" t="s">
        <v>145</v>
      </c>
    </row>
    <row r="362" spans="4:6" x14ac:dyDescent="0.45">
      <c r="D362" s="13">
        <v>465.05599999999998</v>
      </c>
      <c r="E362" s="2" t="s">
        <v>578</v>
      </c>
      <c r="F362" s="8" t="s">
        <v>145</v>
      </c>
    </row>
    <row r="363" spans="4:6" x14ac:dyDescent="0.45">
      <c r="D363" s="13">
        <v>465.05650000000003</v>
      </c>
      <c r="E363" s="2" t="s">
        <v>579</v>
      </c>
      <c r="F363" s="8" t="s">
        <v>145</v>
      </c>
    </row>
    <row r="364" spans="4:6" x14ac:dyDescent="0.45">
      <c r="D364" s="13">
        <v>465.05799999999999</v>
      </c>
      <c r="E364" s="2" t="s">
        <v>580</v>
      </c>
      <c r="F364" s="8" t="s">
        <v>58</v>
      </c>
    </row>
    <row r="365" spans="4:6" x14ac:dyDescent="0.45">
      <c r="D365" s="13">
        <v>475.01</v>
      </c>
      <c r="E365" s="2" t="s">
        <v>581</v>
      </c>
      <c r="F365" s="8" t="s">
        <v>182</v>
      </c>
    </row>
    <row r="366" spans="4:6" x14ac:dyDescent="0.45">
      <c r="D366" s="13">
        <v>475.01049999999998</v>
      </c>
      <c r="E366" s="2" t="s">
        <v>581</v>
      </c>
      <c r="F366" s="8" t="s">
        <v>140</v>
      </c>
    </row>
    <row r="367" spans="4:6" x14ac:dyDescent="0.45">
      <c r="D367" s="13" t="s">
        <v>582</v>
      </c>
      <c r="E367" s="2" t="s">
        <v>583</v>
      </c>
      <c r="F367" s="8" t="s">
        <v>263</v>
      </c>
    </row>
    <row r="368" spans="4:6" x14ac:dyDescent="0.45">
      <c r="D368" s="13" t="s">
        <v>584</v>
      </c>
      <c r="E368" s="2" t="s">
        <v>585</v>
      </c>
      <c r="F368" s="8" t="s">
        <v>263</v>
      </c>
    </row>
    <row r="369" spans="4:6" x14ac:dyDescent="0.45">
      <c r="D369" s="13" t="s">
        <v>586</v>
      </c>
      <c r="E369" s="2" t="s">
        <v>587</v>
      </c>
      <c r="F369" s="8" t="s">
        <v>140</v>
      </c>
    </row>
    <row r="370" spans="4:6" x14ac:dyDescent="0.45">
      <c r="D370" s="13" t="s">
        <v>588</v>
      </c>
      <c r="E370" s="2" t="s">
        <v>589</v>
      </c>
      <c r="F370" s="8" t="s">
        <v>590</v>
      </c>
    </row>
    <row r="371" spans="4:6" x14ac:dyDescent="0.45">
      <c r="D371" s="13">
        <v>502.01</v>
      </c>
      <c r="E371" s="2" t="s">
        <v>591</v>
      </c>
      <c r="F371" s="8" t="s">
        <v>182</v>
      </c>
    </row>
    <row r="372" spans="4:6" x14ac:dyDescent="0.45">
      <c r="D372" s="13" t="s">
        <v>592</v>
      </c>
      <c r="E372" s="2" t="s">
        <v>593</v>
      </c>
      <c r="F372" s="8" t="s">
        <v>182</v>
      </c>
    </row>
    <row r="373" spans="4:6" x14ac:dyDescent="0.45">
      <c r="D373" s="13" t="s">
        <v>594</v>
      </c>
      <c r="E373" s="2" t="s">
        <v>595</v>
      </c>
      <c r="F373" s="8" t="s">
        <v>249</v>
      </c>
    </row>
    <row r="374" spans="4:6" x14ac:dyDescent="0.45">
      <c r="D374" s="13" t="s">
        <v>596</v>
      </c>
      <c r="E374" s="2" t="s">
        <v>597</v>
      </c>
      <c r="F374" s="8" t="s">
        <v>145</v>
      </c>
    </row>
    <row r="375" spans="4:6" x14ac:dyDescent="0.45">
      <c r="D375" s="13">
        <v>502.02</v>
      </c>
      <c r="E375" s="2" t="s">
        <v>598</v>
      </c>
      <c r="F375" s="8" t="s">
        <v>182</v>
      </c>
    </row>
    <row r="376" spans="4:6" x14ac:dyDescent="0.45">
      <c r="D376" s="13">
        <v>502.11</v>
      </c>
      <c r="E376" s="2" t="s">
        <v>599</v>
      </c>
      <c r="F376" s="8" t="s">
        <v>182</v>
      </c>
    </row>
    <row r="377" spans="4:6" x14ac:dyDescent="0.45">
      <c r="D377" s="13">
        <v>502.2</v>
      </c>
      <c r="E377" s="2" t="s">
        <v>600</v>
      </c>
      <c r="F377" s="8" t="s">
        <v>145</v>
      </c>
    </row>
    <row r="378" spans="4:6" x14ac:dyDescent="0.45">
      <c r="D378" s="13">
        <v>502.31009999999998</v>
      </c>
      <c r="E378" s="2" t="s">
        <v>601</v>
      </c>
      <c r="F378" s="8" t="s">
        <v>145</v>
      </c>
    </row>
    <row r="379" spans="4:6" x14ac:dyDescent="0.45">
      <c r="D379" s="13" t="s">
        <v>602</v>
      </c>
      <c r="E379" s="2" t="s">
        <v>603</v>
      </c>
      <c r="F379" s="8" t="s">
        <v>145</v>
      </c>
    </row>
    <row r="380" spans="4:6" x14ac:dyDescent="0.45">
      <c r="D380" s="13">
        <v>502.32</v>
      </c>
      <c r="E380" s="2" t="s">
        <v>604</v>
      </c>
      <c r="F380" s="8" t="s">
        <v>58</v>
      </c>
    </row>
    <row r="381" spans="4:6" x14ac:dyDescent="0.45">
      <c r="D381" s="13">
        <v>502.32049999999998</v>
      </c>
      <c r="E381" s="2" t="s">
        <v>605</v>
      </c>
      <c r="F381" s="8" t="s">
        <v>58</v>
      </c>
    </row>
    <row r="382" spans="4:6" x14ac:dyDescent="0.45">
      <c r="D382" s="13">
        <v>502.32100000000003</v>
      </c>
      <c r="E382" s="2" t="s">
        <v>606</v>
      </c>
      <c r="F382" s="8" t="s">
        <v>58</v>
      </c>
    </row>
    <row r="383" spans="4:6" x14ac:dyDescent="0.45">
      <c r="D383" s="13">
        <v>502.32150000000001</v>
      </c>
      <c r="E383" s="2" t="s">
        <v>607</v>
      </c>
      <c r="F383" s="8" t="s">
        <v>58</v>
      </c>
    </row>
    <row r="384" spans="4:6" x14ac:dyDescent="0.45">
      <c r="D384" s="13">
        <v>502.41039999999998</v>
      </c>
      <c r="E384" s="2" t="s">
        <v>608</v>
      </c>
      <c r="F384" s="8" t="s">
        <v>42</v>
      </c>
    </row>
    <row r="385" spans="4:6" x14ac:dyDescent="0.45">
      <c r="D385" s="13">
        <v>502.41050000000001</v>
      </c>
      <c r="E385" s="2" t="s">
        <v>609</v>
      </c>
      <c r="F385" s="8" t="s">
        <v>42</v>
      </c>
    </row>
    <row r="386" spans="4:6" x14ac:dyDescent="0.45">
      <c r="D386" s="13">
        <v>502.41059999999999</v>
      </c>
      <c r="E386" s="2" t="s">
        <v>610</v>
      </c>
      <c r="F386" s="8" t="s">
        <v>42</v>
      </c>
    </row>
    <row r="387" spans="4:6" x14ac:dyDescent="0.45">
      <c r="D387" s="13">
        <v>502.41070000000002</v>
      </c>
      <c r="E387" s="2" t="s">
        <v>611</v>
      </c>
      <c r="F387" s="8" t="s">
        <v>42</v>
      </c>
    </row>
    <row r="388" spans="4:6" x14ac:dyDescent="0.45">
      <c r="D388" s="13">
        <v>502.41079999999999</v>
      </c>
      <c r="E388" s="2" t="s">
        <v>612</v>
      </c>
      <c r="F388" s="8" t="s">
        <v>42</v>
      </c>
    </row>
    <row r="389" spans="4:6" x14ac:dyDescent="0.45">
      <c r="D389" s="13">
        <v>502.41090000000003</v>
      </c>
      <c r="E389" s="2" t="s">
        <v>613</v>
      </c>
      <c r="F389" s="8" t="s">
        <v>42</v>
      </c>
    </row>
    <row r="390" spans="4:6" x14ac:dyDescent="0.45">
      <c r="D390" s="13">
        <v>502.411</v>
      </c>
      <c r="E390" s="2" t="s">
        <v>614</v>
      </c>
      <c r="F390" s="8" t="s">
        <v>42</v>
      </c>
    </row>
    <row r="391" spans="4:6" x14ac:dyDescent="0.45">
      <c r="D391" s="13">
        <v>502.41109999999998</v>
      </c>
      <c r="E391" s="2" t="s">
        <v>615</v>
      </c>
      <c r="F391" s="8" t="s">
        <v>42</v>
      </c>
    </row>
    <row r="392" spans="4:6" x14ac:dyDescent="0.45">
      <c r="D392" s="13">
        <v>502.41120000000001</v>
      </c>
      <c r="E392" s="2" t="s">
        <v>616</v>
      </c>
      <c r="F392" s="8" t="s">
        <v>42</v>
      </c>
    </row>
    <row r="393" spans="4:6" x14ac:dyDescent="0.45">
      <c r="D393" s="13" t="s">
        <v>617</v>
      </c>
      <c r="E393" s="2" t="s">
        <v>618</v>
      </c>
      <c r="F393" s="8" t="s">
        <v>58</v>
      </c>
    </row>
    <row r="394" spans="4:6" x14ac:dyDescent="0.45">
      <c r="D394" s="13">
        <v>502.42039999999997</v>
      </c>
      <c r="E394" s="2" t="s">
        <v>619</v>
      </c>
      <c r="F394" s="8" t="s">
        <v>42</v>
      </c>
    </row>
    <row r="395" spans="4:6" x14ac:dyDescent="0.45">
      <c r="D395" s="13">
        <v>502.4205</v>
      </c>
      <c r="E395" s="2" t="s">
        <v>620</v>
      </c>
      <c r="F395" s="8" t="s">
        <v>42</v>
      </c>
    </row>
    <row r="396" spans="4:6" x14ac:dyDescent="0.45">
      <c r="D396" s="13">
        <v>502.42059999999998</v>
      </c>
      <c r="E396" s="2" t="s">
        <v>621</v>
      </c>
      <c r="F396" s="8" t="s">
        <v>42</v>
      </c>
    </row>
    <row r="397" spans="4:6" x14ac:dyDescent="0.45">
      <c r="D397" s="13">
        <v>502.42070000000001</v>
      </c>
      <c r="E397" s="2" t="s">
        <v>622</v>
      </c>
      <c r="F397" s="8" t="s">
        <v>42</v>
      </c>
    </row>
    <row r="398" spans="4:6" x14ac:dyDescent="0.45">
      <c r="D398" s="13">
        <v>502.42079999999999</v>
      </c>
      <c r="E398" s="2" t="s">
        <v>623</v>
      </c>
      <c r="F398" s="8" t="s">
        <v>42</v>
      </c>
    </row>
    <row r="399" spans="4:6" x14ac:dyDescent="0.45">
      <c r="D399" s="13">
        <v>502.42090000000002</v>
      </c>
      <c r="E399" s="2" t="s">
        <v>624</v>
      </c>
      <c r="F399" s="8" t="s">
        <v>42</v>
      </c>
    </row>
    <row r="400" spans="4:6" x14ac:dyDescent="0.45">
      <c r="D400" s="13">
        <v>502.42099999999999</v>
      </c>
      <c r="E400" s="2" t="s">
        <v>625</v>
      </c>
      <c r="F400" s="8" t="s">
        <v>42</v>
      </c>
    </row>
    <row r="401" spans="4:6" x14ac:dyDescent="0.45">
      <c r="D401" s="13">
        <v>502.65</v>
      </c>
      <c r="E401" s="2" t="s">
        <v>626</v>
      </c>
      <c r="F401" s="8" t="s">
        <v>256</v>
      </c>
    </row>
    <row r="402" spans="4:6" x14ac:dyDescent="0.45">
      <c r="D402" s="13" t="s">
        <v>627</v>
      </c>
      <c r="E402" s="2" t="s">
        <v>628</v>
      </c>
      <c r="F402" s="8" t="s">
        <v>42</v>
      </c>
    </row>
    <row r="403" spans="4:6" x14ac:dyDescent="0.45">
      <c r="D403" s="13">
        <v>503.01280000000003</v>
      </c>
      <c r="E403" s="2" t="s">
        <v>629</v>
      </c>
      <c r="F403" s="8" t="s">
        <v>145</v>
      </c>
    </row>
    <row r="404" spans="4:6" x14ac:dyDescent="0.45">
      <c r="D404" s="13">
        <v>503.0136</v>
      </c>
      <c r="E404" s="2" t="s">
        <v>630</v>
      </c>
      <c r="F404" s="8" t="s">
        <v>145</v>
      </c>
    </row>
    <row r="405" spans="4:6" x14ac:dyDescent="0.45">
      <c r="D405" s="13">
        <v>503.01369999999997</v>
      </c>
      <c r="E405" s="2" t="s">
        <v>631</v>
      </c>
      <c r="F405" s="8" t="s">
        <v>145</v>
      </c>
    </row>
    <row r="406" spans="4:6" x14ac:dyDescent="0.45">
      <c r="D406" s="13">
        <v>503.0145</v>
      </c>
      <c r="E406" s="2" t="s">
        <v>632</v>
      </c>
      <c r="F406" s="8" t="s">
        <v>145</v>
      </c>
    </row>
    <row r="407" spans="4:6" x14ac:dyDescent="0.45">
      <c r="D407" s="13">
        <v>503.01459999999997</v>
      </c>
      <c r="E407" s="2" t="s">
        <v>633</v>
      </c>
      <c r="F407" s="8" t="s">
        <v>145</v>
      </c>
    </row>
    <row r="408" spans="4:6" x14ac:dyDescent="0.45">
      <c r="D408" s="13">
        <v>503.0154</v>
      </c>
      <c r="E408" s="2" t="s">
        <v>634</v>
      </c>
      <c r="F408" s="8" t="s">
        <v>145</v>
      </c>
    </row>
    <row r="409" spans="4:6" x14ac:dyDescent="0.45">
      <c r="D409" s="13">
        <v>503.01549999999997</v>
      </c>
      <c r="E409" s="2" t="s">
        <v>635</v>
      </c>
      <c r="F409" s="8" t="s">
        <v>145</v>
      </c>
    </row>
    <row r="410" spans="4:6" x14ac:dyDescent="0.45">
      <c r="D410" s="13">
        <v>503.017</v>
      </c>
      <c r="E410" s="2" t="s">
        <v>636</v>
      </c>
      <c r="F410" s="8" t="s">
        <v>145</v>
      </c>
    </row>
    <row r="411" spans="4:6" x14ac:dyDescent="0.45">
      <c r="D411" s="13">
        <v>503.0172</v>
      </c>
      <c r="E411" s="2" t="s">
        <v>637</v>
      </c>
      <c r="F411" s="8" t="s">
        <v>145</v>
      </c>
    </row>
    <row r="412" spans="4:6" x14ac:dyDescent="0.45">
      <c r="D412" s="13">
        <v>503.01819999999998</v>
      </c>
      <c r="E412" s="2" t="s">
        <v>638</v>
      </c>
      <c r="F412" s="8" t="s">
        <v>145</v>
      </c>
    </row>
    <row r="413" spans="4:6" x14ac:dyDescent="0.45">
      <c r="D413" s="13" t="s">
        <v>639</v>
      </c>
      <c r="E413" s="2" t="s">
        <v>640</v>
      </c>
      <c r="F413" s="8" t="s">
        <v>128</v>
      </c>
    </row>
    <row r="414" spans="4:6" x14ac:dyDescent="0.45">
      <c r="D414" s="13" t="s">
        <v>641</v>
      </c>
      <c r="E414" s="2" t="s">
        <v>642</v>
      </c>
      <c r="F414" s="8" t="s">
        <v>42</v>
      </c>
    </row>
    <row r="415" spans="4:6" x14ac:dyDescent="0.45">
      <c r="D415" s="13">
        <v>504.01</v>
      </c>
      <c r="E415" s="2" t="s">
        <v>643</v>
      </c>
      <c r="F415" s="8" t="s">
        <v>182</v>
      </c>
    </row>
    <row r="416" spans="4:6" x14ac:dyDescent="0.45">
      <c r="D416" s="13">
        <v>504.02</v>
      </c>
      <c r="E416" s="2" t="s">
        <v>644</v>
      </c>
      <c r="F416" s="8" t="s">
        <v>182</v>
      </c>
    </row>
    <row r="417" spans="4:6" x14ac:dyDescent="0.45">
      <c r="D417" s="13">
        <v>504.05</v>
      </c>
      <c r="E417" s="2" t="s">
        <v>645</v>
      </c>
      <c r="F417" s="8" t="s">
        <v>182</v>
      </c>
    </row>
    <row r="418" spans="4:6" x14ac:dyDescent="0.45">
      <c r="D418" s="13">
        <v>504.06</v>
      </c>
      <c r="E418" s="2" t="s">
        <v>646</v>
      </c>
      <c r="F418" s="8" t="s">
        <v>182</v>
      </c>
    </row>
    <row r="419" spans="4:6" x14ac:dyDescent="0.45">
      <c r="D419" s="13">
        <v>504.09</v>
      </c>
      <c r="E419" s="2" t="s">
        <v>647</v>
      </c>
      <c r="F419" s="8" t="s">
        <v>182</v>
      </c>
    </row>
    <row r="420" spans="4:6" x14ac:dyDescent="0.45">
      <c r="D420" s="13" t="s">
        <v>648</v>
      </c>
      <c r="E420" s="2" t="s">
        <v>649</v>
      </c>
      <c r="F420" s="8" t="s">
        <v>42</v>
      </c>
    </row>
    <row r="421" spans="4:6" x14ac:dyDescent="0.45">
      <c r="D421" s="13" t="s">
        <v>650</v>
      </c>
      <c r="E421" s="2" t="s">
        <v>651</v>
      </c>
      <c r="F421" s="8" t="s">
        <v>145</v>
      </c>
    </row>
    <row r="422" spans="4:6" x14ac:dyDescent="0.45">
      <c r="D422" s="13">
        <v>505.01</v>
      </c>
      <c r="E422" s="2" t="s">
        <v>652</v>
      </c>
      <c r="F422" s="8" t="s">
        <v>590</v>
      </c>
    </row>
    <row r="423" spans="4:6" x14ac:dyDescent="0.45">
      <c r="D423" s="13">
        <v>505.04</v>
      </c>
      <c r="E423" s="2" t="s">
        <v>653</v>
      </c>
      <c r="F423" s="8" t="s">
        <v>590</v>
      </c>
    </row>
    <row r="424" spans="4:6" x14ac:dyDescent="0.45">
      <c r="D424" s="13">
        <v>505.06</v>
      </c>
      <c r="E424" s="2" t="s">
        <v>654</v>
      </c>
      <c r="F424" s="8" t="s">
        <v>590</v>
      </c>
    </row>
    <row r="425" spans="4:6" x14ac:dyDescent="0.45">
      <c r="D425" s="13" t="s">
        <v>655</v>
      </c>
      <c r="E425" s="2" t="s">
        <v>656</v>
      </c>
      <c r="F425" s="8" t="s">
        <v>590</v>
      </c>
    </row>
    <row r="426" spans="4:6" x14ac:dyDescent="0.45">
      <c r="D426" s="13">
        <v>505.09039999999999</v>
      </c>
      <c r="E426" s="2" t="s">
        <v>657</v>
      </c>
      <c r="F426" s="8" t="s">
        <v>42</v>
      </c>
    </row>
    <row r="427" spans="4:6" x14ac:dyDescent="0.45">
      <c r="D427" s="13">
        <v>505.09050000000002</v>
      </c>
      <c r="E427" s="2" t="s">
        <v>658</v>
      </c>
      <c r="F427" s="8" t="s">
        <v>42</v>
      </c>
    </row>
    <row r="428" spans="4:6" x14ac:dyDescent="0.45">
      <c r="D428" s="13">
        <v>505.09059999999999</v>
      </c>
      <c r="E428" s="2" t="s">
        <v>659</v>
      </c>
      <c r="F428" s="8" t="s">
        <v>42</v>
      </c>
    </row>
    <row r="429" spans="4:6" x14ac:dyDescent="0.45">
      <c r="D429" s="13">
        <v>505.09070000000003</v>
      </c>
      <c r="E429" s="2" t="s">
        <v>660</v>
      </c>
      <c r="F429" s="8" t="s">
        <v>42</v>
      </c>
    </row>
    <row r="430" spans="4:6" x14ac:dyDescent="0.45">
      <c r="D430" s="13">
        <v>505.0908</v>
      </c>
      <c r="E430" s="2" t="s">
        <v>661</v>
      </c>
      <c r="F430" s="8" t="s">
        <v>42</v>
      </c>
    </row>
    <row r="431" spans="4:6" x14ac:dyDescent="0.45">
      <c r="D431" s="13">
        <v>505.09089999999998</v>
      </c>
      <c r="E431" s="2" t="s">
        <v>662</v>
      </c>
      <c r="F431" s="8" t="s">
        <v>42</v>
      </c>
    </row>
    <row r="432" spans="4:6" x14ac:dyDescent="0.45">
      <c r="D432" s="13">
        <v>505.09100000000001</v>
      </c>
      <c r="E432" s="2" t="s">
        <v>663</v>
      </c>
      <c r="F432" s="8" t="s">
        <v>42</v>
      </c>
    </row>
    <row r="433" spans="4:6" x14ac:dyDescent="0.45">
      <c r="D433" s="13">
        <v>505.09109999999998</v>
      </c>
      <c r="E433" s="2" t="s">
        <v>664</v>
      </c>
      <c r="F433" s="8" t="s">
        <v>42</v>
      </c>
    </row>
    <row r="434" spans="4:6" x14ac:dyDescent="0.45">
      <c r="D434" s="13" t="s">
        <v>665</v>
      </c>
      <c r="E434" s="2" t="s">
        <v>666</v>
      </c>
      <c r="F434" s="8" t="s">
        <v>42</v>
      </c>
    </row>
    <row r="435" spans="4:6" x14ac:dyDescent="0.45">
      <c r="D435" s="13" t="s">
        <v>667</v>
      </c>
      <c r="E435" s="2" t="s">
        <v>668</v>
      </c>
      <c r="F435" s="8" t="s">
        <v>42</v>
      </c>
    </row>
    <row r="436" spans="4:6" x14ac:dyDescent="0.45">
      <c r="D436" s="13" t="s">
        <v>669</v>
      </c>
      <c r="E436" s="2" t="s">
        <v>670</v>
      </c>
      <c r="F436" s="8" t="s">
        <v>42</v>
      </c>
    </row>
    <row r="437" spans="4:6" x14ac:dyDescent="0.45">
      <c r="D437" s="13" t="s">
        <v>671</v>
      </c>
      <c r="E437" s="2" t="s">
        <v>672</v>
      </c>
      <c r="F437" s="8" t="s">
        <v>42</v>
      </c>
    </row>
    <row r="438" spans="4:6" x14ac:dyDescent="0.45">
      <c r="D438" s="13" t="s">
        <v>673</v>
      </c>
      <c r="E438" s="2" t="s">
        <v>674</v>
      </c>
      <c r="F438" s="8" t="s">
        <v>42</v>
      </c>
    </row>
    <row r="439" spans="4:6" x14ac:dyDescent="0.45">
      <c r="D439" s="13" t="s">
        <v>675</v>
      </c>
      <c r="E439" s="2" t="s">
        <v>676</v>
      </c>
      <c r="F439" s="8" t="s">
        <v>42</v>
      </c>
    </row>
    <row r="440" spans="4:6" x14ac:dyDescent="0.45">
      <c r="D440" s="13" t="s">
        <v>677</v>
      </c>
      <c r="E440" s="2" t="s">
        <v>678</v>
      </c>
      <c r="F440" s="8" t="s">
        <v>42</v>
      </c>
    </row>
    <row r="441" spans="4:6" x14ac:dyDescent="0.45">
      <c r="D441" s="13" t="s">
        <v>679</v>
      </c>
      <c r="E441" s="2" t="s">
        <v>680</v>
      </c>
      <c r="F441" s="8" t="s">
        <v>42</v>
      </c>
    </row>
    <row r="442" spans="4:6" x14ac:dyDescent="0.45">
      <c r="D442" s="13" t="s">
        <v>681</v>
      </c>
      <c r="E442" s="2" t="s">
        <v>682</v>
      </c>
      <c r="F442" s="8" t="s">
        <v>42</v>
      </c>
    </row>
    <row r="443" spans="4:6" x14ac:dyDescent="0.45">
      <c r="D443" s="13">
        <v>506.01049999999998</v>
      </c>
      <c r="E443" s="2" t="s">
        <v>683</v>
      </c>
      <c r="F443" s="8" t="s">
        <v>590</v>
      </c>
    </row>
    <row r="444" spans="4:6" x14ac:dyDescent="0.45">
      <c r="D444" s="13">
        <v>506.06049999999999</v>
      </c>
      <c r="E444" s="2" t="s">
        <v>684</v>
      </c>
      <c r="F444" s="8" t="s">
        <v>590</v>
      </c>
    </row>
    <row r="445" spans="4:6" x14ac:dyDescent="0.45">
      <c r="D445" s="13">
        <v>506.10050000000001</v>
      </c>
      <c r="E445" s="2" t="s">
        <v>685</v>
      </c>
      <c r="F445" s="8" t="s">
        <v>590</v>
      </c>
    </row>
    <row r="446" spans="4:6" x14ac:dyDescent="0.45">
      <c r="D446" s="13">
        <v>506.101</v>
      </c>
      <c r="E446" s="2" t="s">
        <v>686</v>
      </c>
      <c r="F446" s="8" t="s">
        <v>590</v>
      </c>
    </row>
    <row r="447" spans="4:6" x14ac:dyDescent="0.45">
      <c r="D447" s="13">
        <v>506.1105</v>
      </c>
      <c r="E447" s="2" t="s">
        <v>687</v>
      </c>
      <c r="F447" s="8" t="s">
        <v>590</v>
      </c>
    </row>
    <row r="448" spans="4:6" x14ac:dyDescent="0.45">
      <c r="D448" s="13">
        <v>506.14049999999997</v>
      </c>
      <c r="E448" s="2" t="s">
        <v>688</v>
      </c>
      <c r="F448" s="8" t="s">
        <v>590</v>
      </c>
    </row>
    <row r="449" spans="4:6" x14ac:dyDescent="0.45">
      <c r="D449" s="13">
        <v>506.15050000000002</v>
      </c>
      <c r="E449" s="2" t="s">
        <v>689</v>
      </c>
      <c r="F449" s="8" t="s">
        <v>590</v>
      </c>
    </row>
    <row r="450" spans="4:6" x14ac:dyDescent="0.45">
      <c r="D450" s="13">
        <v>506.15100000000001</v>
      </c>
      <c r="E450" s="2" t="s">
        <v>690</v>
      </c>
      <c r="F450" s="8" t="s">
        <v>590</v>
      </c>
    </row>
    <row r="451" spans="4:6" x14ac:dyDescent="0.45">
      <c r="D451" s="13">
        <v>506.26049999999998</v>
      </c>
      <c r="E451" s="2" t="s">
        <v>691</v>
      </c>
      <c r="F451" s="8" t="s">
        <v>42</v>
      </c>
    </row>
    <row r="452" spans="4:6" x14ac:dyDescent="0.45">
      <c r="D452" s="13">
        <v>506.26100000000002</v>
      </c>
      <c r="E452" s="2" t="s">
        <v>692</v>
      </c>
      <c r="F452" s="8" t="s">
        <v>42</v>
      </c>
    </row>
    <row r="453" spans="4:6" x14ac:dyDescent="0.45">
      <c r="D453" s="13">
        <v>506.30029999999999</v>
      </c>
      <c r="E453" s="2" t="s">
        <v>693</v>
      </c>
      <c r="F453" s="8" t="s">
        <v>42</v>
      </c>
    </row>
    <row r="454" spans="4:6" x14ac:dyDescent="0.45">
      <c r="D454" s="13">
        <v>506.30040000000002</v>
      </c>
      <c r="E454" s="2" t="s">
        <v>694</v>
      </c>
      <c r="F454" s="8" t="s">
        <v>42</v>
      </c>
    </row>
    <row r="455" spans="4:6" x14ac:dyDescent="0.45">
      <c r="D455" s="13">
        <v>506.3005</v>
      </c>
      <c r="E455" s="2" t="s">
        <v>695</v>
      </c>
      <c r="F455" s="8" t="s">
        <v>42</v>
      </c>
    </row>
    <row r="456" spans="4:6" x14ac:dyDescent="0.45">
      <c r="D456" s="13">
        <v>506.30079999999998</v>
      </c>
      <c r="E456" s="2" t="s">
        <v>696</v>
      </c>
      <c r="F456" s="8" t="s">
        <v>42</v>
      </c>
    </row>
    <row r="457" spans="4:6" x14ac:dyDescent="0.45">
      <c r="D457" s="13">
        <v>506.30090000000001</v>
      </c>
      <c r="E457" s="2" t="s">
        <v>697</v>
      </c>
      <c r="F457" s="8" t="s">
        <v>42</v>
      </c>
    </row>
    <row r="458" spans="4:6" x14ac:dyDescent="0.45">
      <c r="D458" s="13">
        <v>506.30099999999999</v>
      </c>
      <c r="E458" s="2" t="s">
        <v>698</v>
      </c>
      <c r="F458" s="8" t="s">
        <v>42</v>
      </c>
    </row>
    <row r="459" spans="4:6" x14ac:dyDescent="0.45">
      <c r="D459" s="13">
        <v>506.30130000000003</v>
      </c>
      <c r="E459" s="2" t="s">
        <v>699</v>
      </c>
      <c r="F459" s="8" t="s">
        <v>42</v>
      </c>
    </row>
    <row r="460" spans="4:6" x14ac:dyDescent="0.45">
      <c r="D460" s="13">
        <v>506.3014</v>
      </c>
      <c r="E460" s="2" t="s">
        <v>700</v>
      </c>
      <c r="F460" s="8" t="s">
        <v>42</v>
      </c>
    </row>
    <row r="461" spans="4:6" x14ac:dyDescent="0.45">
      <c r="D461" s="13">
        <v>506.30149999999998</v>
      </c>
      <c r="E461" s="2" t="s">
        <v>701</v>
      </c>
      <c r="F461" s="8" t="s">
        <v>42</v>
      </c>
    </row>
    <row r="462" spans="4:6" x14ac:dyDescent="0.45">
      <c r="D462" s="13">
        <v>506.30180000000001</v>
      </c>
      <c r="E462" s="2" t="s">
        <v>702</v>
      </c>
      <c r="F462" s="8" t="s">
        <v>42</v>
      </c>
    </row>
    <row r="463" spans="4:6" x14ac:dyDescent="0.45">
      <c r="D463" s="13">
        <v>506.30189999999999</v>
      </c>
      <c r="E463" s="2" t="s">
        <v>703</v>
      </c>
      <c r="F463" s="8" t="s">
        <v>42</v>
      </c>
    </row>
    <row r="464" spans="4:6" x14ac:dyDescent="0.45">
      <c r="D464" s="13">
        <v>506.30200000000002</v>
      </c>
      <c r="E464" s="2" t="s">
        <v>704</v>
      </c>
      <c r="F464" s="8" t="s">
        <v>42</v>
      </c>
    </row>
    <row r="465" spans="4:6" x14ac:dyDescent="0.45">
      <c r="D465" s="13">
        <v>506.3023</v>
      </c>
      <c r="E465" s="2" t="s">
        <v>705</v>
      </c>
      <c r="F465" s="8" t="s">
        <v>42</v>
      </c>
    </row>
    <row r="466" spans="4:6" x14ac:dyDescent="0.45">
      <c r="D466" s="13">
        <v>506.30239999999998</v>
      </c>
      <c r="E466" s="2" t="s">
        <v>706</v>
      </c>
      <c r="F466" s="8" t="s">
        <v>42</v>
      </c>
    </row>
    <row r="467" spans="4:6" x14ac:dyDescent="0.45">
      <c r="D467" s="13">
        <v>506.30250000000001</v>
      </c>
      <c r="E467" s="2" t="s">
        <v>707</v>
      </c>
      <c r="F467" s="8" t="s">
        <v>42</v>
      </c>
    </row>
    <row r="468" spans="4:6" x14ac:dyDescent="0.45">
      <c r="D468" s="13">
        <v>506.303</v>
      </c>
      <c r="E468" s="2" t="s">
        <v>708</v>
      </c>
      <c r="F468" s="8" t="s">
        <v>42</v>
      </c>
    </row>
    <row r="469" spans="4:6" x14ac:dyDescent="0.45">
      <c r="D469" s="13">
        <v>506.30349999999999</v>
      </c>
      <c r="E469" s="2" t="s">
        <v>709</v>
      </c>
      <c r="F469" s="8" t="s">
        <v>42</v>
      </c>
    </row>
    <row r="470" spans="4:6" x14ac:dyDescent="0.45">
      <c r="D470" s="13">
        <v>506.4</v>
      </c>
      <c r="E470" s="2" t="s">
        <v>710</v>
      </c>
      <c r="F470" s="8" t="s">
        <v>42</v>
      </c>
    </row>
    <row r="471" spans="4:6" x14ac:dyDescent="0.45">
      <c r="D471" s="13">
        <v>506.5</v>
      </c>
      <c r="E471" s="2" t="s">
        <v>711</v>
      </c>
      <c r="F471" s="8" t="s">
        <v>42</v>
      </c>
    </row>
    <row r="472" spans="4:6" x14ac:dyDescent="0.45">
      <c r="D472" s="13">
        <v>506.6</v>
      </c>
      <c r="E472" s="2" t="s">
        <v>712</v>
      </c>
      <c r="F472" s="8" t="s">
        <v>42</v>
      </c>
    </row>
    <row r="473" spans="4:6" x14ac:dyDescent="0.45">
      <c r="D473" s="13" t="s">
        <v>713</v>
      </c>
      <c r="E473" s="2" t="s">
        <v>714</v>
      </c>
      <c r="F473" s="8" t="s">
        <v>42</v>
      </c>
    </row>
    <row r="474" spans="4:6" x14ac:dyDescent="0.45">
      <c r="D474" s="13" t="s">
        <v>715</v>
      </c>
      <c r="E474" s="2" t="s">
        <v>716</v>
      </c>
      <c r="F474" s="8" t="s">
        <v>42</v>
      </c>
    </row>
    <row r="475" spans="4:6" x14ac:dyDescent="0.45">
      <c r="D475" s="13" t="s">
        <v>717</v>
      </c>
      <c r="E475" s="2" t="s">
        <v>718</v>
      </c>
      <c r="F475" s="8" t="s">
        <v>42</v>
      </c>
    </row>
    <row r="476" spans="4:6" x14ac:dyDescent="0.45">
      <c r="D476" s="13" t="s">
        <v>719</v>
      </c>
      <c r="E476" s="2" t="s">
        <v>720</v>
      </c>
      <c r="F476" s="8" t="s">
        <v>42</v>
      </c>
    </row>
    <row r="477" spans="4:6" x14ac:dyDescent="0.45">
      <c r="D477" s="13">
        <v>507.02</v>
      </c>
      <c r="E477" s="2" t="s">
        <v>721</v>
      </c>
      <c r="F477" s="8" t="s">
        <v>722</v>
      </c>
    </row>
    <row r="478" spans="4:6" x14ac:dyDescent="0.45">
      <c r="D478" s="13">
        <v>509.02</v>
      </c>
      <c r="E478" s="2" t="s">
        <v>723</v>
      </c>
      <c r="F478" s="8" t="s">
        <v>58</v>
      </c>
    </row>
    <row r="479" spans="4:6" x14ac:dyDescent="0.45">
      <c r="D479" s="13">
        <v>509.02499999999998</v>
      </c>
      <c r="E479" s="2" t="s">
        <v>724</v>
      </c>
      <c r="F479" s="8" t="s">
        <v>58</v>
      </c>
    </row>
    <row r="480" spans="4:6" x14ac:dyDescent="0.45">
      <c r="D480" s="13">
        <v>509.0301</v>
      </c>
      <c r="E480" s="2" t="s">
        <v>725</v>
      </c>
      <c r="F480" s="8" t="s">
        <v>58</v>
      </c>
    </row>
    <row r="481" spans="4:6" x14ac:dyDescent="0.45">
      <c r="D481" s="13">
        <v>509.03019999999998</v>
      </c>
      <c r="E481" s="2" t="s">
        <v>726</v>
      </c>
      <c r="F481" s="8" t="s">
        <v>58</v>
      </c>
    </row>
    <row r="482" spans="4:6" x14ac:dyDescent="0.45">
      <c r="D482" s="13" t="s">
        <v>727</v>
      </c>
      <c r="E482" s="2" t="s">
        <v>728</v>
      </c>
      <c r="F482" s="8" t="s">
        <v>145</v>
      </c>
    </row>
    <row r="483" spans="4:6" x14ac:dyDescent="0.45">
      <c r="D483" s="13">
        <v>509.0351</v>
      </c>
      <c r="E483" s="2" t="s">
        <v>729</v>
      </c>
      <c r="F483" s="8" t="s">
        <v>58</v>
      </c>
    </row>
    <row r="484" spans="4:6" x14ac:dyDescent="0.45">
      <c r="D484" s="13">
        <v>509.03519999999997</v>
      </c>
      <c r="E484" s="2" t="s">
        <v>730</v>
      </c>
      <c r="F484" s="8" t="s">
        <v>58</v>
      </c>
    </row>
    <row r="485" spans="4:6" x14ac:dyDescent="0.45">
      <c r="D485" s="13" t="s">
        <v>731</v>
      </c>
      <c r="E485" s="2" t="s">
        <v>732</v>
      </c>
      <c r="F485" s="8" t="s">
        <v>58</v>
      </c>
    </row>
    <row r="486" spans="4:6" x14ac:dyDescent="0.45">
      <c r="D486" s="13">
        <v>509.05</v>
      </c>
      <c r="E486" s="2" t="s">
        <v>733</v>
      </c>
      <c r="F486" s="8" t="s">
        <v>58</v>
      </c>
    </row>
    <row r="487" spans="4:6" x14ac:dyDescent="0.45">
      <c r="D487" s="13" t="s">
        <v>734</v>
      </c>
      <c r="E487" s="2" t="s">
        <v>735</v>
      </c>
      <c r="F487" s="8" t="s">
        <v>58</v>
      </c>
    </row>
    <row r="488" spans="4:6" x14ac:dyDescent="0.45">
      <c r="D488" s="13">
        <v>509.06</v>
      </c>
      <c r="E488" s="2" t="s">
        <v>736</v>
      </c>
      <c r="F488" s="8" t="s">
        <v>58</v>
      </c>
    </row>
    <row r="489" spans="4:6" x14ac:dyDescent="0.45">
      <c r="D489" s="13">
        <v>509.1</v>
      </c>
      <c r="E489" s="2" t="s">
        <v>737</v>
      </c>
      <c r="F489" s="8" t="s">
        <v>58</v>
      </c>
    </row>
    <row r="490" spans="4:6" x14ac:dyDescent="0.45">
      <c r="D490" s="13">
        <v>509.10500000000002</v>
      </c>
      <c r="E490" s="2" t="s">
        <v>738</v>
      </c>
      <c r="F490" s="8" t="s">
        <v>58</v>
      </c>
    </row>
    <row r="491" spans="4:6" x14ac:dyDescent="0.45">
      <c r="D491" s="13">
        <v>509.12</v>
      </c>
      <c r="E491" s="2" t="s">
        <v>739</v>
      </c>
      <c r="F491" s="8" t="s">
        <v>145</v>
      </c>
    </row>
    <row r="492" spans="4:6" x14ac:dyDescent="0.45">
      <c r="D492" s="13">
        <v>509.125</v>
      </c>
      <c r="E492" s="2" t="s">
        <v>740</v>
      </c>
      <c r="F492" s="8" t="s">
        <v>145</v>
      </c>
    </row>
    <row r="493" spans="4:6" x14ac:dyDescent="0.45">
      <c r="D493" s="13">
        <v>509.15</v>
      </c>
      <c r="E493" s="2" t="s">
        <v>741</v>
      </c>
      <c r="F493" s="8" t="s">
        <v>128</v>
      </c>
    </row>
    <row r="494" spans="4:6" x14ac:dyDescent="0.45">
      <c r="D494" s="13">
        <v>509.2</v>
      </c>
      <c r="E494" s="2" t="s">
        <v>742</v>
      </c>
      <c r="F494" s="8" t="s">
        <v>58</v>
      </c>
    </row>
    <row r="495" spans="4:6" x14ac:dyDescent="0.45">
      <c r="D495" s="13">
        <v>509.20499999999998</v>
      </c>
      <c r="E495" s="2" t="s">
        <v>743</v>
      </c>
      <c r="F495" s="8" t="s">
        <v>58</v>
      </c>
    </row>
    <row r="496" spans="4:6" x14ac:dyDescent="0.45">
      <c r="D496" s="13" t="s">
        <v>744</v>
      </c>
      <c r="E496" s="2" t="s">
        <v>745</v>
      </c>
      <c r="F496" s="8" t="s">
        <v>182</v>
      </c>
    </row>
    <row r="497" spans="4:6" x14ac:dyDescent="0.45">
      <c r="D497" s="13">
        <v>509.25</v>
      </c>
      <c r="E497" s="2" t="s">
        <v>746</v>
      </c>
      <c r="F497" s="8" t="s">
        <v>182</v>
      </c>
    </row>
    <row r="498" spans="4:6" x14ac:dyDescent="0.45">
      <c r="D498" s="13">
        <v>509.255</v>
      </c>
      <c r="E498" s="2" t="s">
        <v>747</v>
      </c>
      <c r="F498" s="8" t="s">
        <v>58</v>
      </c>
    </row>
    <row r="499" spans="4:6" x14ac:dyDescent="0.45">
      <c r="D499" s="13">
        <v>509.26</v>
      </c>
      <c r="E499" s="2" t="s">
        <v>748</v>
      </c>
      <c r="F499" s="8" t="s">
        <v>182</v>
      </c>
    </row>
    <row r="500" spans="4:6" x14ac:dyDescent="0.45">
      <c r="D500" s="13">
        <v>509.26499999999999</v>
      </c>
      <c r="E500" s="2" t="s">
        <v>749</v>
      </c>
      <c r="F500" s="8" t="s">
        <v>58</v>
      </c>
    </row>
    <row r="501" spans="4:6" x14ac:dyDescent="0.45">
      <c r="D501" s="13" t="s">
        <v>750</v>
      </c>
      <c r="E501" s="2" t="s">
        <v>751</v>
      </c>
      <c r="F501" s="8" t="s">
        <v>140</v>
      </c>
    </row>
    <row r="502" spans="4:6" x14ac:dyDescent="0.45">
      <c r="D502" s="13" t="s">
        <v>752</v>
      </c>
      <c r="E502" s="2" t="s">
        <v>753</v>
      </c>
      <c r="F502" s="8" t="s">
        <v>58</v>
      </c>
    </row>
    <row r="503" spans="4:6" x14ac:dyDescent="0.45">
      <c r="D503" s="13" t="s">
        <v>754</v>
      </c>
      <c r="E503" s="2" t="s">
        <v>755</v>
      </c>
      <c r="F503" s="8" t="s">
        <v>58</v>
      </c>
    </row>
    <row r="504" spans="4:6" x14ac:dyDescent="0.45">
      <c r="D504" s="13" t="s">
        <v>756</v>
      </c>
      <c r="E504" s="2" t="s">
        <v>757</v>
      </c>
      <c r="F504" s="8" t="s">
        <v>58</v>
      </c>
    </row>
    <row r="505" spans="4:6" x14ac:dyDescent="0.45">
      <c r="D505" s="13" t="s">
        <v>758</v>
      </c>
      <c r="E505" s="2" t="s">
        <v>759</v>
      </c>
      <c r="F505" s="8" t="s">
        <v>58</v>
      </c>
    </row>
    <row r="506" spans="4:6" x14ac:dyDescent="0.45">
      <c r="D506" s="13" t="s">
        <v>760</v>
      </c>
      <c r="E506" s="2" t="s">
        <v>761</v>
      </c>
      <c r="F506" s="8" t="s">
        <v>145</v>
      </c>
    </row>
    <row r="507" spans="4:6" x14ac:dyDescent="0.45">
      <c r="D507" s="13" t="s">
        <v>762</v>
      </c>
      <c r="E507" s="2" t="s">
        <v>763</v>
      </c>
      <c r="F507" s="8" t="s">
        <v>145</v>
      </c>
    </row>
    <row r="508" spans="4:6" x14ac:dyDescent="0.45">
      <c r="D508" s="13" t="s">
        <v>764</v>
      </c>
      <c r="E508" s="2" t="s">
        <v>765</v>
      </c>
      <c r="F508" s="8" t="s">
        <v>42</v>
      </c>
    </row>
    <row r="509" spans="4:6" x14ac:dyDescent="0.45">
      <c r="D509" s="13" t="s">
        <v>766</v>
      </c>
      <c r="E509" s="2" t="s">
        <v>767</v>
      </c>
      <c r="F509" s="8" t="s">
        <v>145</v>
      </c>
    </row>
    <row r="510" spans="4:6" x14ac:dyDescent="0.45">
      <c r="D510" s="13">
        <v>511.11</v>
      </c>
      <c r="E510" s="2" t="s">
        <v>768</v>
      </c>
      <c r="F510" s="8" t="s">
        <v>128</v>
      </c>
    </row>
    <row r="511" spans="4:6" x14ac:dyDescent="0.45">
      <c r="D511" s="13">
        <v>511.12</v>
      </c>
      <c r="E511" s="2" t="s">
        <v>769</v>
      </c>
      <c r="F511" s="8" t="s">
        <v>128</v>
      </c>
    </row>
    <row r="512" spans="4:6" x14ac:dyDescent="0.45">
      <c r="D512" s="13">
        <v>511.13</v>
      </c>
      <c r="E512" s="2" t="s">
        <v>770</v>
      </c>
      <c r="F512" s="8" t="s">
        <v>128</v>
      </c>
    </row>
    <row r="513" spans="4:6" x14ac:dyDescent="0.45">
      <c r="D513" s="13">
        <v>511.22</v>
      </c>
      <c r="E513" s="2" t="s">
        <v>771</v>
      </c>
      <c r="F513" s="8" t="s">
        <v>128</v>
      </c>
    </row>
    <row r="514" spans="4:6" x14ac:dyDescent="0.45">
      <c r="D514" s="13">
        <v>511.23</v>
      </c>
      <c r="E514" s="2" t="s">
        <v>772</v>
      </c>
      <c r="F514" s="8" t="s">
        <v>128</v>
      </c>
    </row>
    <row r="515" spans="4:6" x14ac:dyDescent="0.45">
      <c r="D515" s="13">
        <v>512.04999999999995</v>
      </c>
      <c r="E515" s="2" t="s">
        <v>773</v>
      </c>
      <c r="F515" s="8" t="s">
        <v>128</v>
      </c>
    </row>
    <row r="516" spans="4:6" x14ac:dyDescent="0.45">
      <c r="D516" s="13">
        <v>512.05999999999995</v>
      </c>
      <c r="E516" s="2" t="s">
        <v>774</v>
      </c>
      <c r="F516" s="8" t="s">
        <v>128</v>
      </c>
    </row>
    <row r="517" spans="4:6" x14ac:dyDescent="0.45">
      <c r="D517" s="13">
        <v>512.1</v>
      </c>
      <c r="E517" s="2" t="s">
        <v>775</v>
      </c>
      <c r="F517" s="8" t="s">
        <v>128</v>
      </c>
    </row>
    <row r="518" spans="4:6" x14ac:dyDescent="0.45">
      <c r="D518" s="13">
        <v>513.20010000000002</v>
      </c>
      <c r="E518" s="2" t="s">
        <v>776</v>
      </c>
      <c r="F518" s="8" t="s">
        <v>145</v>
      </c>
    </row>
    <row r="519" spans="4:6" x14ac:dyDescent="0.45">
      <c r="D519" s="13">
        <v>513.40509999999995</v>
      </c>
      <c r="E519" s="2" t="s">
        <v>777</v>
      </c>
      <c r="F519" s="8" t="s">
        <v>145</v>
      </c>
    </row>
    <row r="520" spans="4:6" x14ac:dyDescent="0.45">
      <c r="D520" s="13">
        <v>513.40560000000005</v>
      </c>
      <c r="E520" s="2" t="s">
        <v>778</v>
      </c>
      <c r="F520" s="8" t="s">
        <v>145</v>
      </c>
    </row>
    <row r="521" spans="4:6" x14ac:dyDescent="0.45">
      <c r="D521" s="13">
        <v>513.40610000000004</v>
      </c>
      <c r="E521" s="2" t="s">
        <v>779</v>
      </c>
      <c r="F521" s="8" t="s">
        <v>145</v>
      </c>
    </row>
    <row r="522" spans="4:6" x14ac:dyDescent="0.45">
      <c r="D522" s="13">
        <v>513.40660000000003</v>
      </c>
      <c r="E522" s="2" t="s">
        <v>780</v>
      </c>
      <c r="F522" s="8" t="s">
        <v>145</v>
      </c>
    </row>
    <row r="523" spans="4:6" x14ac:dyDescent="0.45">
      <c r="D523" s="13">
        <v>513.40909999999997</v>
      </c>
      <c r="E523" s="2" t="s">
        <v>781</v>
      </c>
      <c r="F523" s="8" t="s">
        <v>145</v>
      </c>
    </row>
    <row r="524" spans="4:6" x14ac:dyDescent="0.45">
      <c r="D524" s="13">
        <v>513.70060000000001</v>
      </c>
      <c r="E524" s="2" t="s">
        <v>782</v>
      </c>
      <c r="F524" s="8" t="s">
        <v>145</v>
      </c>
    </row>
    <row r="525" spans="4:6" x14ac:dyDescent="0.45">
      <c r="D525" s="13">
        <v>513.7011</v>
      </c>
      <c r="E525" s="2" t="s">
        <v>783</v>
      </c>
      <c r="F525" s="8" t="s">
        <v>145</v>
      </c>
    </row>
    <row r="526" spans="4:6" x14ac:dyDescent="0.45">
      <c r="D526" s="13">
        <v>513.70159999999998</v>
      </c>
      <c r="E526" s="2" t="s">
        <v>784</v>
      </c>
      <c r="F526" s="8" t="s">
        <v>145</v>
      </c>
    </row>
    <row r="527" spans="4:6" x14ac:dyDescent="0.45">
      <c r="D527" s="13">
        <v>513.70209999999997</v>
      </c>
      <c r="E527" s="2" t="s">
        <v>785</v>
      </c>
      <c r="F527" s="8" t="s">
        <v>145</v>
      </c>
    </row>
    <row r="528" spans="4:6" x14ac:dyDescent="0.45">
      <c r="D528" s="13">
        <v>513.70259999999996</v>
      </c>
      <c r="E528" s="2" t="s">
        <v>786</v>
      </c>
      <c r="F528" s="8" t="s">
        <v>145</v>
      </c>
    </row>
    <row r="529" spans="4:6" x14ac:dyDescent="0.45">
      <c r="D529" s="13">
        <v>513.70309999999995</v>
      </c>
      <c r="E529" s="2" t="s">
        <v>787</v>
      </c>
      <c r="F529" s="8" t="s">
        <v>145</v>
      </c>
    </row>
    <row r="530" spans="4:6" x14ac:dyDescent="0.45">
      <c r="D530" s="13">
        <v>513.70510000000002</v>
      </c>
      <c r="E530" s="2" t="s">
        <v>788</v>
      </c>
      <c r="F530" s="8" t="s">
        <v>145</v>
      </c>
    </row>
    <row r="531" spans="4:6" x14ac:dyDescent="0.45">
      <c r="D531" s="13">
        <v>513.70830000000001</v>
      </c>
      <c r="E531" s="2" t="s">
        <v>789</v>
      </c>
      <c r="F531" s="8" t="s">
        <v>145</v>
      </c>
    </row>
    <row r="532" spans="4:6" x14ac:dyDescent="0.45">
      <c r="D532" s="13">
        <v>513.70839999999998</v>
      </c>
      <c r="E532" s="2" t="s">
        <v>790</v>
      </c>
      <c r="F532" s="8" t="s">
        <v>145</v>
      </c>
    </row>
    <row r="533" spans="4:6" x14ac:dyDescent="0.45">
      <c r="D533" s="13">
        <v>513.70929999999998</v>
      </c>
      <c r="E533" s="2" t="s">
        <v>791</v>
      </c>
      <c r="F533" s="8" t="s">
        <v>145</v>
      </c>
    </row>
    <row r="534" spans="4:6" x14ac:dyDescent="0.45">
      <c r="D534" s="13">
        <v>513.80060000000003</v>
      </c>
      <c r="E534" s="2" t="s">
        <v>792</v>
      </c>
      <c r="F534" s="8" t="s">
        <v>145</v>
      </c>
    </row>
    <row r="535" spans="4:6" x14ac:dyDescent="0.45">
      <c r="D535" s="13">
        <v>513.80110000000002</v>
      </c>
      <c r="E535" s="2" t="s">
        <v>793</v>
      </c>
      <c r="F535" s="8" t="s">
        <v>145</v>
      </c>
    </row>
    <row r="536" spans="4:6" x14ac:dyDescent="0.45">
      <c r="D536" s="13">
        <v>513.80160000000001</v>
      </c>
      <c r="E536" s="2" t="s">
        <v>794</v>
      </c>
      <c r="F536" s="8" t="s">
        <v>145</v>
      </c>
    </row>
    <row r="537" spans="4:6" x14ac:dyDescent="0.45">
      <c r="D537" s="13">
        <v>513.8021</v>
      </c>
      <c r="E537" s="2" t="s">
        <v>795</v>
      </c>
      <c r="F537" s="8" t="s">
        <v>145</v>
      </c>
    </row>
    <row r="538" spans="4:6" x14ac:dyDescent="0.45">
      <c r="D538" s="13">
        <v>513.80259999999998</v>
      </c>
      <c r="E538" s="2" t="s">
        <v>796</v>
      </c>
      <c r="F538" s="8" t="s">
        <v>145</v>
      </c>
    </row>
    <row r="539" spans="4:6" x14ac:dyDescent="0.45">
      <c r="D539" s="13">
        <v>513.80309999999997</v>
      </c>
      <c r="E539" s="2" t="s">
        <v>797</v>
      </c>
      <c r="F539" s="8" t="s">
        <v>145</v>
      </c>
    </row>
    <row r="540" spans="4:6" x14ac:dyDescent="0.45">
      <c r="D540" s="13" t="s">
        <v>798</v>
      </c>
      <c r="E540" s="2" t="s">
        <v>799</v>
      </c>
      <c r="F540" s="8" t="s">
        <v>42</v>
      </c>
    </row>
    <row r="541" spans="4:6" x14ac:dyDescent="0.45">
      <c r="D541" s="13">
        <v>514.04449999999997</v>
      </c>
      <c r="E541" s="2" t="s">
        <v>800</v>
      </c>
      <c r="F541" s="8" t="s">
        <v>42</v>
      </c>
    </row>
    <row r="542" spans="4:6" x14ac:dyDescent="0.45">
      <c r="D542" s="13">
        <v>514.04499999999996</v>
      </c>
      <c r="E542" s="2" t="s">
        <v>801</v>
      </c>
      <c r="F542" s="8" t="s">
        <v>42</v>
      </c>
    </row>
    <row r="543" spans="4:6" x14ac:dyDescent="0.45">
      <c r="D543" s="13">
        <v>514.04600000000005</v>
      </c>
      <c r="E543" s="2" t="s">
        <v>802</v>
      </c>
      <c r="F543" s="8" t="s">
        <v>42</v>
      </c>
    </row>
    <row r="544" spans="4:6" x14ac:dyDescent="0.45">
      <c r="D544" s="13">
        <v>514.09</v>
      </c>
      <c r="E544" s="2" t="s">
        <v>803</v>
      </c>
      <c r="F544" s="8" t="s">
        <v>42</v>
      </c>
    </row>
    <row r="545" spans="4:6" x14ac:dyDescent="0.45">
      <c r="D545" s="13">
        <v>514.1001</v>
      </c>
      <c r="E545" s="2" t="s">
        <v>804</v>
      </c>
      <c r="F545" s="8" t="s">
        <v>42</v>
      </c>
    </row>
    <row r="546" spans="4:6" x14ac:dyDescent="0.45">
      <c r="D546" s="13">
        <v>514.26080000000002</v>
      </c>
      <c r="E546" s="2" t="s">
        <v>805</v>
      </c>
      <c r="F546" s="8" t="s">
        <v>145</v>
      </c>
    </row>
    <row r="547" spans="4:6" x14ac:dyDescent="0.45">
      <c r="D547" s="13">
        <v>514.26250000000005</v>
      </c>
      <c r="E547" s="2" t="s">
        <v>806</v>
      </c>
      <c r="F547" s="8" t="s">
        <v>145</v>
      </c>
    </row>
    <row r="548" spans="4:6" x14ac:dyDescent="0.45">
      <c r="D548" s="13">
        <v>515.4</v>
      </c>
      <c r="E548" s="2" t="s">
        <v>807</v>
      </c>
      <c r="F548" s="8" t="s">
        <v>128</v>
      </c>
    </row>
    <row r="549" spans="4:6" x14ac:dyDescent="0.45">
      <c r="D549" s="13">
        <v>515.5</v>
      </c>
      <c r="E549" s="2" t="s">
        <v>808</v>
      </c>
      <c r="F549" s="8" t="s">
        <v>128</v>
      </c>
    </row>
    <row r="550" spans="4:6" x14ac:dyDescent="0.45">
      <c r="D550" s="13">
        <v>516.01</v>
      </c>
      <c r="E550" s="2" t="s">
        <v>809</v>
      </c>
      <c r="F550" s="8" t="s">
        <v>58</v>
      </c>
    </row>
    <row r="551" spans="4:6" x14ac:dyDescent="0.45">
      <c r="D551" s="13">
        <v>516.04999999999995</v>
      </c>
      <c r="E551" s="2" t="s">
        <v>810</v>
      </c>
      <c r="F551" s="8" t="s">
        <v>58</v>
      </c>
    </row>
    <row r="552" spans="4:6" x14ac:dyDescent="0.45">
      <c r="D552" s="13" t="s">
        <v>811</v>
      </c>
      <c r="E552" s="2" t="s">
        <v>812</v>
      </c>
      <c r="F552" s="8" t="s">
        <v>58</v>
      </c>
    </row>
    <row r="553" spans="4:6" x14ac:dyDescent="0.45">
      <c r="D553" s="13" t="s">
        <v>813</v>
      </c>
      <c r="E553" s="2" t="s">
        <v>814</v>
      </c>
      <c r="F553" s="8" t="s">
        <v>58</v>
      </c>
    </row>
    <row r="554" spans="4:6" x14ac:dyDescent="0.45">
      <c r="D554" s="13">
        <v>517.04999999999995</v>
      </c>
      <c r="E554" s="2" t="s">
        <v>815</v>
      </c>
      <c r="F554" s="8" t="s">
        <v>42</v>
      </c>
    </row>
    <row r="555" spans="4:6" x14ac:dyDescent="0.45">
      <c r="D555" s="13">
        <v>517.06010000000003</v>
      </c>
      <c r="E555" s="2" t="s">
        <v>816</v>
      </c>
      <c r="F555" s="8" t="s">
        <v>42</v>
      </c>
    </row>
    <row r="556" spans="4:6" x14ac:dyDescent="0.45">
      <c r="D556" s="13" t="s">
        <v>817</v>
      </c>
      <c r="E556" s="2" t="s">
        <v>818</v>
      </c>
      <c r="F556" s="8" t="s">
        <v>42</v>
      </c>
    </row>
    <row r="557" spans="4:6" x14ac:dyDescent="0.45">
      <c r="D557" s="13" t="s">
        <v>819</v>
      </c>
      <c r="E557" s="2" t="s">
        <v>820</v>
      </c>
      <c r="F557" s="8" t="s">
        <v>42</v>
      </c>
    </row>
    <row r="558" spans="4:6" x14ac:dyDescent="0.45">
      <c r="D558" s="13" t="s">
        <v>821</v>
      </c>
      <c r="E558" s="2" t="s">
        <v>822</v>
      </c>
      <c r="F558" s="8" t="s">
        <v>42</v>
      </c>
    </row>
    <row r="559" spans="4:6" x14ac:dyDescent="0.45">
      <c r="D559" s="13" t="s">
        <v>823</v>
      </c>
      <c r="E559" s="2" t="s">
        <v>824</v>
      </c>
      <c r="F559" s="8" t="s">
        <v>42</v>
      </c>
    </row>
    <row r="560" spans="4:6" x14ac:dyDescent="0.45">
      <c r="D560" s="13" t="s">
        <v>825</v>
      </c>
      <c r="E560" s="2" t="s">
        <v>826</v>
      </c>
      <c r="F560" s="8" t="s">
        <v>128</v>
      </c>
    </row>
    <row r="561" spans="4:6" x14ac:dyDescent="0.45">
      <c r="D561" s="13" t="s">
        <v>827</v>
      </c>
      <c r="E561" s="2" t="s">
        <v>828</v>
      </c>
      <c r="F561" s="8" t="s">
        <v>128</v>
      </c>
    </row>
    <row r="562" spans="4:6" x14ac:dyDescent="0.45">
      <c r="D562" s="13" t="s">
        <v>829</v>
      </c>
      <c r="E562" s="2" t="s">
        <v>830</v>
      </c>
      <c r="F562" s="8" t="s">
        <v>128</v>
      </c>
    </row>
    <row r="563" spans="4:6" x14ac:dyDescent="0.45">
      <c r="D563" s="13" t="s">
        <v>831</v>
      </c>
      <c r="E563" s="2" t="s">
        <v>832</v>
      </c>
      <c r="F563" s="8" t="s">
        <v>42</v>
      </c>
    </row>
    <row r="564" spans="4:6" x14ac:dyDescent="0.45">
      <c r="D564" s="13" t="s">
        <v>833</v>
      </c>
      <c r="E564" s="2" t="s">
        <v>834</v>
      </c>
      <c r="F564" s="8" t="s">
        <v>42</v>
      </c>
    </row>
    <row r="565" spans="4:6" x14ac:dyDescent="0.45">
      <c r="D565" s="13" t="s">
        <v>835</v>
      </c>
      <c r="E565" s="2" t="s">
        <v>836</v>
      </c>
      <c r="F565" s="8" t="s">
        <v>42</v>
      </c>
    </row>
    <row r="566" spans="4:6" x14ac:dyDescent="0.45">
      <c r="D566" s="13" t="s">
        <v>837</v>
      </c>
      <c r="E566" s="2" t="s">
        <v>838</v>
      </c>
      <c r="F566" s="8" t="s">
        <v>42</v>
      </c>
    </row>
    <row r="567" spans="4:6" x14ac:dyDescent="0.45">
      <c r="D567" s="13" t="s">
        <v>839</v>
      </c>
      <c r="E567" s="2" t="s">
        <v>840</v>
      </c>
      <c r="F567" s="8" t="s">
        <v>42</v>
      </c>
    </row>
    <row r="568" spans="4:6" x14ac:dyDescent="0.45">
      <c r="D568" s="13" t="s">
        <v>841</v>
      </c>
      <c r="E568" s="2" t="s">
        <v>842</v>
      </c>
      <c r="F568" s="8" t="s">
        <v>42</v>
      </c>
    </row>
    <row r="569" spans="4:6" x14ac:dyDescent="0.45">
      <c r="D569" s="13">
        <v>520.00049999999999</v>
      </c>
      <c r="E569" s="2" t="s">
        <v>843</v>
      </c>
      <c r="F569" s="8" t="s">
        <v>182</v>
      </c>
    </row>
    <row r="570" spans="4:6" x14ac:dyDescent="0.45">
      <c r="D570" s="13">
        <v>520.10119999999995</v>
      </c>
      <c r="E570" s="2" t="s">
        <v>844</v>
      </c>
      <c r="F570" s="8" t="s">
        <v>42</v>
      </c>
    </row>
    <row r="571" spans="4:6" x14ac:dyDescent="0.45">
      <c r="D571" s="13">
        <v>520.10149999999999</v>
      </c>
      <c r="E571" s="2" t="s">
        <v>845</v>
      </c>
      <c r="F571" s="8" t="s">
        <v>42</v>
      </c>
    </row>
    <row r="572" spans="4:6" x14ac:dyDescent="0.45">
      <c r="D572" s="13">
        <v>520.10180000000003</v>
      </c>
      <c r="E572" s="2" t="s">
        <v>846</v>
      </c>
      <c r="F572" s="8" t="s">
        <v>42</v>
      </c>
    </row>
    <row r="573" spans="4:6" x14ac:dyDescent="0.45">
      <c r="D573" s="13">
        <v>520.10209999999995</v>
      </c>
      <c r="E573" s="2" t="s">
        <v>847</v>
      </c>
      <c r="F573" s="8" t="s">
        <v>42</v>
      </c>
    </row>
    <row r="574" spans="4:6" x14ac:dyDescent="0.45">
      <c r="D574" s="13">
        <v>520.10239999999999</v>
      </c>
      <c r="E574" s="2" t="s">
        <v>848</v>
      </c>
      <c r="F574" s="8" t="s">
        <v>42</v>
      </c>
    </row>
    <row r="575" spans="4:6" x14ac:dyDescent="0.45">
      <c r="D575" s="13">
        <v>520.10299999999995</v>
      </c>
      <c r="E575" s="2" t="s">
        <v>849</v>
      </c>
      <c r="F575" s="8" t="s">
        <v>42</v>
      </c>
    </row>
    <row r="576" spans="4:6" x14ac:dyDescent="0.45">
      <c r="D576" s="13">
        <v>520.10360000000003</v>
      </c>
      <c r="E576" s="2" t="s">
        <v>850</v>
      </c>
      <c r="F576" s="8" t="s">
        <v>42</v>
      </c>
    </row>
    <row r="577" spans="4:6" x14ac:dyDescent="0.45">
      <c r="D577" s="13">
        <v>520.10419999999999</v>
      </c>
      <c r="E577" s="2" t="s">
        <v>851</v>
      </c>
      <c r="F577" s="8" t="s">
        <v>42</v>
      </c>
    </row>
    <row r="578" spans="4:6" x14ac:dyDescent="0.45">
      <c r="D578" s="13">
        <v>520.10479999999995</v>
      </c>
      <c r="E578" s="2" t="s">
        <v>852</v>
      </c>
      <c r="F578" s="8" t="s">
        <v>42</v>
      </c>
    </row>
    <row r="579" spans="4:6" x14ac:dyDescent="0.45">
      <c r="D579" s="13">
        <v>520.10540000000003</v>
      </c>
      <c r="E579" s="2" t="s">
        <v>853</v>
      </c>
      <c r="F579" s="8" t="s">
        <v>42</v>
      </c>
    </row>
    <row r="580" spans="4:6" x14ac:dyDescent="0.45">
      <c r="D580" s="13">
        <v>520.10599999999999</v>
      </c>
      <c r="E580" s="2" t="s">
        <v>854</v>
      </c>
      <c r="F580" s="8" t="s">
        <v>42</v>
      </c>
    </row>
    <row r="581" spans="4:6" x14ac:dyDescent="0.45">
      <c r="D581" s="13">
        <v>520.10720000000003</v>
      </c>
      <c r="E581" s="2" t="s">
        <v>855</v>
      </c>
      <c r="F581" s="8" t="s">
        <v>42</v>
      </c>
    </row>
    <row r="582" spans="4:6" x14ac:dyDescent="0.45">
      <c r="D582" s="13">
        <v>520.10839999999996</v>
      </c>
      <c r="E582" s="2" t="s">
        <v>856</v>
      </c>
      <c r="F582" s="8" t="s">
        <v>42</v>
      </c>
    </row>
    <row r="583" spans="4:6" x14ac:dyDescent="0.45">
      <c r="D583" s="13">
        <v>520.20119999999997</v>
      </c>
      <c r="E583" s="2" t="s">
        <v>857</v>
      </c>
      <c r="F583" s="8" t="s">
        <v>145</v>
      </c>
    </row>
    <row r="584" spans="4:6" x14ac:dyDescent="0.45">
      <c r="D584" s="13">
        <v>520.20150000000001</v>
      </c>
      <c r="E584" s="2" t="s">
        <v>858</v>
      </c>
      <c r="F584" s="8" t="s">
        <v>145</v>
      </c>
    </row>
    <row r="585" spans="4:6" x14ac:dyDescent="0.45">
      <c r="D585" s="13">
        <v>520.20180000000005</v>
      </c>
      <c r="E585" s="2" t="s">
        <v>859</v>
      </c>
      <c r="F585" s="8" t="s">
        <v>145</v>
      </c>
    </row>
    <row r="586" spans="4:6" x14ac:dyDescent="0.45">
      <c r="D586" s="13">
        <v>520.20209999999997</v>
      </c>
      <c r="E586" s="2" t="s">
        <v>860</v>
      </c>
      <c r="F586" s="8" t="s">
        <v>145</v>
      </c>
    </row>
    <row r="587" spans="4:6" x14ac:dyDescent="0.45">
      <c r="D587" s="13">
        <v>520.20240000000001</v>
      </c>
      <c r="E587" s="2" t="s">
        <v>861</v>
      </c>
      <c r="F587" s="8" t="s">
        <v>145</v>
      </c>
    </row>
    <row r="588" spans="4:6" x14ac:dyDescent="0.45">
      <c r="D588" s="13">
        <v>520.20299999999997</v>
      </c>
      <c r="E588" s="2" t="s">
        <v>862</v>
      </c>
      <c r="F588" s="8" t="s">
        <v>145</v>
      </c>
    </row>
    <row r="589" spans="4:6" x14ac:dyDescent="0.45">
      <c r="D589" s="13">
        <v>520.20360000000005</v>
      </c>
      <c r="E589" s="2" t="s">
        <v>863</v>
      </c>
      <c r="F589" s="8" t="s">
        <v>145</v>
      </c>
    </row>
    <row r="590" spans="4:6" x14ac:dyDescent="0.45">
      <c r="D590" s="13">
        <v>520.20420000000001</v>
      </c>
      <c r="E590" s="2" t="s">
        <v>864</v>
      </c>
      <c r="F590" s="8" t="s">
        <v>145</v>
      </c>
    </row>
    <row r="591" spans="4:6" x14ac:dyDescent="0.45">
      <c r="D591" s="13">
        <v>520.20479999999998</v>
      </c>
      <c r="E591" s="2" t="s">
        <v>865</v>
      </c>
      <c r="F591" s="8" t="s">
        <v>145</v>
      </c>
    </row>
    <row r="592" spans="4:6" x14ac:dyDescent="0.45">
      <c r="D592" s="13">
        <v>520.20540000000005</v>
      </c>
      <c r="E592" s="2" t="s">
        <v>866</v>
      </c>
      <c r="F592" s="8" t="s">
        <v>145</v>
      </c>
    </row>
    <row r="593" spans="4:6" x14ac:dyDescent="0.45">
      <c r="D593" s="13">
        <v>520.20600000000002</v>
      </c>
      <c r="E593" s="2" t="s">
        <v>867</v>
      </c>
      <c r="F593" s="8" t="s">
        <v>145</v>
      </c>
    </row>
    <row r="594" spans="4:6" x14ac:dyDescent="0.45">
      <c r="D594" s="13">
        <v>520.20719999999994</v>
      </c>
      <c r="E594" s="2" t="s">
        <v>868</v>
      </c>
      <c r="F594" s="8" t="s">
        <v>145</v>
      </c>
    </row>
    <row r="595" spans="4:6" x14ac:dyDescent="0.45">
      <c r="D595" s="13">
        <v>520.20839999999998</v>
      </c>
      <c r="E595" s="2" t="s">
        <v>869</v>
      </c>
      <c r="F595" s="8" t="s">
        <v>145</v>
      </c>
    </row>
    <row r="596" spans="4:6" x14ac:dyDescent="0.45">
      <c r="D596" s="13">
        <v>520.31420000000003</v>
      </c>
      <c r="E596" s="2" t="s">
        <v>870</v>
      </c>
      <c r="F596" s="8" t="s">
        <v>145</v>
      </c>
    </row>
    <row r="597" spans="4:6" x14ac:dyDescent="0.45">
      <c r="D597" s="13">
        <v>520.31479999999999</v>
      </c>
      <c r="E597" s="2" t="s">
        <v>871</v>
      </c>
      <c r="F597" s="8" t="s">
        <v>145</v>
      </c>
    </row>
    <row r="598" spans="4:6" x14ac:dyDescent="0.45">
      <c r="D598" s="13">
        <v>520.31539999999995</v>
      </c>
      <c r="E598" s="2" t="s">
        <v>872</v>
      </c>
      <c r="F598" s="8" t="s">
        <v>145</v>
      </c>
    </row>
    <row r="599" spans="4:6" x14ac:dyDescent="0.45">
      <c r="D599" s="13">
        <v>520.31600000000003</v>
      </c>
      <c r="E599" s="2" t="s">
        <v>873</v>
      </c>
      <c r="F599" s="8" t="s">
        <v>145</v>
      </c>
    </row>
    <row r="600" spans="4:6" x14ac:dyDescent="0.45">
      <c r="D600" s="13">
        <v>520.31719999999996</v>
      </c>
      <c r="E600" s="2" t="s">
        <v>874</v>
      </c>
      <c r="F600" s="8" t="s">
        <v>145</v>
      </c>
    </row>
    <row r="601" spans="4:6" x14ac:dyDescent="0.45">
      <c r="D601" s="13">
        <v>520.3184</v>
      </c>
      <c r="E601" s="2" t="s">
        <v>875</v>
      </c>
      <c r="F601" s="8" t="s">
        <v>145</v>
      </c>
    </row>
    <row r="602" spans="4:6" x14ac:dyDescent="0.45">
      <c r="D602" s="13">
        <v>520.33119999999997</v>
      </c>
      <c r="E602" s="2" t="s">
        <v>876</v>
      </c>
      <c r="F602" s="8" t="s">
        <v>145</v>
      </c>
    </row>
    <row r="603" spans="4:6" x14ac:dyDescent="0.45">
      <c r="D603" s="13">
        <v>520.33150000000001</v>
      </c>
      <c r="E603" s="2" t="s">
        <v>877</v>
      </c>
      <c r="F603" s="8" t="s">
        <v>145</v>
      </c>
    </row>
    <row r="604" spans="4:6" x14ac:dyDescent="0.45">
      <c r="D604" s="13">
        <v>520.33180000000004</v>
      </c>
      <c r="E604" s="2" t="s">
        <v>878</v>
      </c>
      <c r="F604" s="8" t="s">
        <v>145</v>
      </c>
    </row>
    <row r="605" spans="4:6" x14ac:dyDescent="0.45">
      <c r="D605" s="13">
        <v>520.33209999999997</v>
      </c>
      <c r="E605" s="2" t="s">
        <v>879</v>
      </c>
      <c r="F605" s="8" t="s">
        <v>145</v>
      </c>
    </row>
    <row r="606" spans="4:6" x14ac:dyDescent="0.45">
      <c r="D606" s="13">
        <v>520.33240000000001</v>
      </c>
      <c r="E606" s="2" t="s">
        <v>880</v>
      </c>
      <c r="F606" s="8" t="s">
        <v>145</v>
      </c>
    </row>
    <row r="607" spans="4:6" x14ac:dyDescent="0.45">
      <c r="D607" s="13">
        <v>520.33270000000005</v>
      </c>
      <c r="E607" s="2" t="s">
        <v>881</v>
      </c>
      <c r="F607" s="8" t="s">
        <v>145</v>
      </c>
    </row>
    <row r="608" spans="4:6" x14ac:dyDescent="0.45">
      <c r="D608" s="13">
        <v>520.33299999999997</v>
      </c>
      <c r="E608" s="2" t="s">
        <v>882</v>
      </c>
      <c r="F608" s="8" t="s">
        <v>145</v>
      </c>
    </row>
    <row r="609" spans="4:6" x14ac:dyDescent="0.45">
      <c r="D609" s="13">
        <v>520.33360000000005</v>
      </c>
      <c r="E609" s="2" t="s">
        <v>883</v>
      </c>
      <c r="F609" s="8" t="s">
        <v>145</v>
      </c>
    </row>
    <row r="610" spans="4:6" x14ac:dyDescent="0.45">
      <c r="D610" s="13">
        <v>520.34119999999996</v>
      </c>
      <c r="E610" s="2" t="s">
        <v>884</v>
      </c>
      <c r="F610" s="8" t="s">
        <v>145</v>
      </c>
    </row>
    <row r="611" spans="4:6" x14ac:dyDescent="0.45">
      <c r="D611" s="13">
        <v>520.3415</v>
      </c>
      <c r="E611" s="2" t="s">
        <v>885</v>
      </c>
      <c r="F611" s="8" t="s">
        <v>145</v>
      </c>
    </row>
    <row r="612" spans="4:6" x14ac:dyDescent="0.45">
      <c r="D612" s="13">
        <v>520.34180000000003</v>
      </c>
      <c r="E612" s="2" t="s">
        <v>886</v>
      </c>
      <c r="F612" s="8" t="s">
        <v>145</v>
      </c>
    </row>
    <row r="613" spans="4:6" x14ac:dyDescent="0.45">
      <c r="D613" s="13">
        <v>520.34209999999996</v>
      </c>
      <c r="E613" s="2" t="s">
        <v>887</v>
      </c>
      <c r="F613" s="8" t="s">
        <v>145</v>
      </c>
    </row>
    <row r="614" spans="4:6" x14ac:dyDescent="0.45">
      <c r="D614" s="13">
        <v>520.3424</v>
      </c>
      <c r="E614" s="2" t="s">
        <v>888</v>
      </c>
      <c r="F614" s="8" t="s">
        <v>145</v>
      </c>
    </row>
    <row r="615" spans="4:6" x14ac:dyDescent="0.45">
      <c r="D615" s="13">
        <v>520.34270000000004</v>
      </c>
      <c r="E615" s="2" t="s">
        <v>889</v>
      </c>
      <c r="F615" s="8" t="s">
        <v>145</v>
      </c>
    </row>
    <row r="616" spans="4:6" x14ac:dyDescent="0.45">
      <c r="D616" s="13">
        <v>520.34299999999996</v>
      </c>
      <c r="E616" s="2" t="s">
        <v>890</v>
      </c>
      <c r="F616" s="8" t="s">
        <v>145</v>
      </c>
    </row>
    <row r="617" spans="4:6" x14ac:dyDescent="0.45">
      <c r="D617" s="13">
        <v>520.34360000000004</v>
      </c>
      <c r="E617" s="2" t="s">
        <v>891</v>
      </c>
      <c r="F617" s="8" t="s">
        <v>145</v>
      </c>
    </row>
    <row r="618" spans="4:6" x14ac:dyDescent="0.45">
      <c r="D618" s="13">
        <v>520.35119999999995</v>
      </c>
      <c r="E618" s="2" t="s">
        <v>892</v>
      </c>
      <c r="F618" s="8" t="s">
        <v>145</v>
      </c>
    </row>
    <row r="619" spans="4:6" x14ac:dyDescent="0.45">
      <c r="D619" s="13">
        <v>520.35149999999999</v>
      </c>
      <c r="E619" s="2" t="s">
        <v>893</v>
      </c>
      <c r="F619" s="8" t="s">
        <v>145</v>
      </c>
    </row>
    <row r="620" spans="4:6" x14ac:dyDescent="0.45">
      <c r="D620" s="13">
        <v>520.35180000000003</v>
      </c>
      <c r="E620" s="2" t="s">
        <v>894</v>
      </c>
      <c r="F620" s="8" t="s">
        <v>145</v>
      </c>
    </row>
    <row r="621" spans="4:6" x14ac:dyDescent="0.45">
      <c r="D621" s="13">
        <v>520.35209999999995</v>
      </c>
      <c r="E621" s="2" t="s">
        <v>895</v>
      </c>
      <c r="F621" s="8" t="s">
        <v>145</v>
      </c>
    </row>
    <row r="622" spans="4:6" x14ac:dyDescent="0.45">
      <c r="D622" s="13">
        <v>520.35239999999999</v>
      </c>
      <c r="E622" s="2" t="s">
        <v>896</v>
      </c>
      <c r="F622" s="8" t="s">
        <v>145</v>
      </c>
    </row>
    <row r="623" spans="4:6" x14ac:dyDescent="0.45">
      <c r="D623" s="13">
        <v>520.35270000000003</v>
      </c>
      <c r="E623" s="2" t="s">
        <v>897</v>
      </c>
      <c r="F623" s="8" t="s">
        <v>145</v>
      </c>
    </row>
    <row r="624" spans="4:6" x14ac:dyDescent="0.45">
      <c r="D624" s="13">
        <v>520.35299999999995</v>
      </c>
      <c r="E624" s="2" t="s">
        <v>898</v>
      </c>
      <c r="F624" s="8" t="s">
        <v>145</v>
      </c>
    </row>
    <row r="625" spans="4:6" x14ac:dyDescent="0.45">
      <c r="D625" s="13">
        <v>520.35360000000003</v>
      </c>
      <c r="E625" s="2" t="s">
        <v>899</v>
      </c>
      <c r="F625" s="8" t="s">
        <v>145</v>
      </c>
    </row>
    <row r="626" spans="4:6" x14ac:dyDescent="0.45">
      <c r="D626" s="13">
        <v>520.36120000000005</v>
      </c>
      <c r="E626" s="2" t="s">
        <v>900</v>
      </c>
      <c r="F626" s="8" t="s">
        <v>145</v>
      </c>
    </row>
    <row r="627" spans="4:6" x14ac:dyDescent="0.45">
      <c r="D627" s="13">
        <v>520.36149999999998</v>
      </c>
      <c r="E627" s="2" t="s">
        <v>901</v>
      </c>
      <c r="F627" s="8" t="s">
        <v>145</v>
      </c>
    </row>
    <row r="628" spans="4:6" x14ac:dyDescent="0.45">
      <c r="D628" s="13">
        <v>520.36180000000002</v>
      </c>
      <c r="E628" s="2" t="s">
        <v>902</v>
      </c>
      <c r="F628" s="8" t="s">
        <v>145</v>
      </c>
    </row>
    <row r="629" spans="4:6" x14ac:dyDescent="0.45">
      <c r="D629" s="13">
        <v>520.36210000000005</v>
      </c>
      <c r="E629" s="2" t="s">
        <v>903</v>
      </c>
      <c r="F629" s="8" t="s">
        <v>145</v>
      </c>
    </row>
    <row r="630" spans="4:6" x14ac:dyDescent="0.45">
      <c r="D630" s="13">
        <v>520.36239999999998</v>
      </c>
      <c r="E630" s="2" t="s">
        <v>904</v>
      </c>
      <c r="F630" s="8" t="s">
        <v>145</v>
      </c>
    </row>
    <row r="631" spans="4:6" x14ac:dyDescent="0.45">
      <c r="D631" s="13">
        <v>520.36270000000002</v>
      </c>
      <c r="E631" s="2" t="s">
        <v>905</v>
      </c>
      <c r="F631" s="8" t="s">
        <v>145</v>
      </c>
    </row>
    <row r="632" spans="4:6" x14ac:dyDescent="0.45">
      <c r="D632" s="13">
        <v>520.36300000000006</v>
      </c>
      <c r="E632" s="2" t="s">
        <v>906</v>
      </c>
      <c r="F632" s="8" t="s">
        <v>145</v>
      </c>
    </row>
    <row r="633" spans="4:6" x14ac:dyDescent="0.45">
      <c r="D633" s="13">
        <v>520.36360000000002</v>
      </c>
      <c r="E633" s="2" t="s">
        <v>907</v>
      </c>
      <c r="F633" s="8" t="s">
        <v>145</v>
      </c>
    </row>
    <row r="634" spans="4:6" x14ac:dyDescent="0.45">
      <c r="D634" s="13">
        <v>520.41120000000001</v>
      </c>
      <c r="E634" s="2" t="s">
        <v>908</v>
      </c>
      <c r="F634" s="8" t="s">
        <v>145</v>
      </c>
    </row>
    <row r="635" spans="4:6" x14ac:dyDescent="0.45">
      <c r="D635" s="13">
        <v>520.41150000000005</v>
      </c>
      <c r="E635" s="2" t="s">
        <v>909</v>
      </c>
      <c r="F635" s="8" t="s">
        <v>145</v>
      </c>
    </row>
    <row r="636" spans="4:6" x14ac:dyDescent="0.45">
      <c r="D636" s="13">
        <v>520.41179999999997</v>
      </c>
      <c r="E636" s="2" t="s">
        <v>910</v>
      </c>
      <c r="F636" s="8" t="s">
        <v>145</v>
      </c>
    </row>
    <row r="637" spans="4:6" x14ac:dyDescent="0.45">
      <c r="D637" s="13">
        <v>520.41210000000001</v>
      </c>
      <c r="E637" s="2" t="s">
        <v>911</v>
      </c>
      <c r="F637" s="8" t="s">
        <v>145</v>
      </c>
    </row>
    <row r="638" spans="4:6" x14ac:dyDescent="0.45">
      <c r="D638" s="13">
        <v>520.41240000000005</v>
      </c>
      <c r="E638" s="2" t="s">
        <v>912</v>
      </c>
      <c r="F638" s="8" t="s">
        <v>145</v>
      </c>
    </row>
    <row r="639" spans="4:6" x14ac:dyDescent="0.45">
      <c r="D639" s="13">
        <v>520.41300000000001</v>
      </c>
      <c r="E639" s="2" t="s">
        <v>913</v>
      </c>
      <c r="F639" s="8" t="s">
        <v>145</v>
      </c>
    </row>
    <row r="640" spans="4:6" x14ac:dyDescent="0.45">
      <c r="D640" s="13">
        <v>520.41359999999997</v>
      </c>
      <c r="E640" s="2" t="s">
        <v>914</v>
      </c>
      <c r="F640" s="8" t="s">
        <v>145</v>
      </c>
    </row>
    <row r="641" spans="4:6" x14ac:dyDescent="0.45">
      <c r="D641" s="13">
        <v>520.41420000000005</v>
      </c>
      <c r="E641" s="2" t="s">
        <v>915</v>
      </c>
      <c r="F641" s="8" t="s">
        <v>145</v>
      </c>
    </row>
    <row r="642" spans="4:6" x14ac:dyDescent="0.45">
      <c r="D642" s="13">
        <v>520.41480000000001</v>
      </c>
      <c r="E642" s="2" t="s">
        <v>916</v>
      </c>
      <c r="F642" s="8" t="s">
        <v>145</v>
      </c>
    </row>
    <row r="643" spans="4:6" x14ac:dyDescent="0.45">
      <c r="D643" s="13">
        <v>520.41539999999998</v>
      </c>
      <c r="E643" s="2" t="s">
        <v>917</v>
      </c>
      <c r="F643" s="8" t="s">
        <v>145</v>
      </c>
    </row>
    <row r="644" spans="4:6" x14ac:dyDescent="0.45">
      <c r="D644" s="13">
        <v>520.41600000000005</v>
      </c>
      <c r="E644" s="2" t="s">
        <v>918</v>
      </c>
      <c r="F644" s="8" t="s">
        <v>145</v>
      </c>
    </row>
    <row r="645" spans="4:6" x14ac:dyDescent="0.45">
      <c r="D645" s="13">
        <v>520.41719999999998</v>
      </c>
      <c r="E645" s="2" t="s">
        <v>919</v>
      </c>
      <c r="F645" s="8" t="s">
        <v>145</v>
      </c>
    </row>
    <row r="646" spans="4:6" x14ac:dyDescent="0.45">
      <c r="D646" s="13">
        <v>520.41840000000002</v>
      </c>
      <c r="E646" s="2" t="s">
        <v>920</v>
      </c>
      <c r="F646" s="8" t="s">
        <v>145</v>
      </c>
    </row>
    <row r="647" spans="4:6" x14ac:dyDescent="0.45">
      <c r="D647" s="13">
        <v>520.51120000000003</v>
      </c>
      <c r="E647" s="2" t="s">
        <v>921</v>
      </c>
      <c r="F647" s="8" t="s">
        <v>145</v>
      </c>
    </row>
    <row r="648" spans="4:6" x14ac:dyDescent="0.45">
      <c r="D648" s="13">
        <v>520.51149999999996</v>
      </c>
      <c r="E648" s="2" t="s">
        <v>922</v>
      </c>
      <c r="F648" s="8" t="s">
        <v>145</v>
      </c>
    </row>
    <row r="649" spans="4:6" x14ac:dyDescent="0.45">
      <c r="D649" s="13">
        <v>520.51179999999999</v>
      </c>
      <c r="E649" s="2" t="s">
        <v>923</v>
      </c>
      <c r="F649" s="8" t="s">
        <v>145</v>
      </c>
    </row>
    <row r="650" spans="4:6" x14ac:dyDescent="0.45">
      <c r="D650" s="13">
        <v>520.51210000000003</v>
      </c>
      <c r="E650" s="2" t="s">
        <v>924</v>
      </c>
      <c r="F650" s="8" t="s">
        <v>145</v>
      </c>
    </row>
    <row r="651" spans="4:6" x14ac:dyDescent="0.45">
      <c r="D651" s="13">
        <v>520.51239999999996</v>
      </c>
      <c r="E651" s="2" t="s">
        <v>925</v>
      </c>
      <c r="F651" s="8" t="s">
        <v>145</v>
      </c>
    </row>
    <row r="652" spans="4:6" x14ac:dyDescent="0.45">
      <c r="D652" s="13">
        <v>520.51300000000003</v>
      </c>
      <c r="E652" s="2" t="s">
        <v>926</v>
      </c>
      <c r="F652" s="8" t="s">
        <v>145</v>
      </c>
    </row>
    <row r="653" spans="4:6" x14ac:dyDescent="0.45">
      <c r="D653" s="13">
        <v>520.5136</v>
      </c>
      <c r="E653" s="2" t="s">
        <v>927</v>
      </c>
      <c r="F653" s="8" t="s">
        <v>145</v>
      </c>
    </row>
    <row r="654" spans="4:6" x14ac:dyDescent="0.45">
      <c r="D654" s="13">
        <v>520.51419999999996</v>
      </c>
      <c r="E654" s="2" t="s">
        <v>928</v>
      </c>
      <c r="F654" s="8" t="s">
        <v>145</v>
      </c>
    </row>
    <row r="655" spans="4:6" x14ac:dyDescent="0.45">
      <c r="D655" s="13">
        <v>520.51480000000004</v>
      </c>
      <c r="E655" s="2" t="s">
        <v>929</v>
      </c>
      <c r="F655" s="8" t="s">
        <v>145</v>
      </c>
    </row>
    <row r="656" spans="4:6" x14ac:dyDescent="0.45">
      <c r="D656" s="13">
        <v>520.5154</v>
      </c>
      <c r="E656" s="2" t="s">
        <v>930</v>
      </c>
      <c r="F656" s="8" t="s">
        <v>145</v>
      </c>
    </row>
    <row r="657" spans="4:6" x14ac:dyDescent="0.45">
      <c r="D657" s="13">
        <v>520.51599999999996</v>
      </c>
      <c r="E657" s="2" t="s">
        <v>931</v>
      </c>
      <c r="F657" s="8" t="s">
        <v>145</v>
      </c>
    </row>
    <row r="658" spans="4:6" x14ac:dyDescent="0.45">
      <c r="D658" s="13">
        <v>520.5172</v>
      </c>
      <c r="E658" s="2" t="s">
        <v>932</v>
      </c>
      <c r="F658" s="8" t="s">
        <v>145</v>
      </c>
    </row>
    <row r="659" spans="4:6" x14ac:dyDescent="0.45">
      <c r="D659" s="13">
        <v>520.51840000000004</v>
      </c>
      <c r="E659" s="2" t="s">
        <v>933</v>
      </c>
      <c r="F659" s="8" t="s">
        <v>145</v>
      </c>
    </row>
    <row r="660" spans="4:6" x14ac:dyDescent="0.45">
      <c r="D660" s="13">
        <v>520.79999999999995</v>
      </c>
      <c r="E660" s="2" t="s">
        <v>934</v>
      </c>
      <c r="F660" s="8" t="s">
        <v>42</v>
      </c>
    </row>
    <row r="661" spans="4:6" x14ac:dyDescent="0.45">
      <c r="D661" s="13">
        <v>520.85</v>
      </c>
      <c r="E661" s="2" t="s">
        <v>935</v>
      </c>
      <c r="F661" s="8" t="s">
        <v>145</v>
      </c>
    </row>
    <row r="662" spans="4:6" x14ac:dyDescent="0.45">
      <c r="D662" s="13">
        <v>520.87</v>
      </c>
      <c r="E662" s="2" t="s">
        <v>936</v>
      </c>
      <c r="F662" s="8" t="s">
        <v>42</v>
      </c>
    </row>
    <row r="663" spans="4:6" x14ac:dyDescent="0.45">
      <c r="D663" s="13" t="s">
        <v>937</v>
      </c>
      <c r="E663" s="2" t="s">
        <v>938</v>
      </c>
      <c r="F663" s="8" t="s">
        <v>145</v>
      </c>
    </row>
    <row r="664" spans="4:6" x14ac:dyDescent="0.45">
      <c r="D664" s="13" t="s">
        <v>939</v>
      </c>
      <c r="E664" s="2" t="s">
        <v>940</v>
      </c>
      <c r="F664" s="8" t="s">
        <v>42</v>
      </c>
    </row>
    <row r="665" spans="4:6" x14ac:dyDescent="0.45">
      <c r="D665" s="13">
        <v>521.00049999999999</v>
      </c>
      <c r="E665" s="2" t="s">
        <v>941</v>
      </c>
      <c r="F665" s="8" t="s">
        <v>182</v>
      </c>
    </row>
    <row r="666" spans="4:6" x14ac:dyDescent="0.45">
      <c r="D666" s="13">
        <v>521.03359999999998</v>
      </c>
      <c r="E666" s="2" t="s">
        <v>942</v>
      </c>
      <c r="F666" s="8" t="s">
        <v>42</v>
      </c>
    </row>
    <row r="667" spans="4:6" x14ac:dyDescent="0.45">
      <c r="D667" s="13">
        <v>521.03420000000006</v>
      </c>
      <c r="E667" s="2" t="s">
        <v>943</v>
      </c>
      <c r="F667" s="8" t="s">
        <v>42</v>
      </c>
    </row>
    <row r="668" spans="4:6" x14ac:dyDescent="0.45">
      <c r="D668" s="13">
        <v>521.03480000000002</v>
      </c>
      <c r="E668" s="2" t="s">
        <v>944</v>
      </c>
      <c r="F668" s="8" t="s">
        <v>42</v>
      </c>
    </row>
    <row r="669" spans="4:6" x14ac:dyDescent="0.45">
      <c r="D669" s="13">
        <v>521.03539999999998</v>
      </c>
      <c r="E669" s="2" t="s">
        <v>945</v>
      </c>
      <c r="F669" s="8" t="s">
        <v>42</v>
      </c>
    </row>
    <row r="670" spans="4:6" x14ac:dyDescent="0.45">
      <c r="D670" s="13">
        <v>521.03599999999994</v>
      </c>
      <c r="E670" s="2" t="s">
        <v>946</v>
      </c>
      <c r="F670" s="8" t="s">
        <v>42</v>
      </c>
    </row>
    <row r="671" spans="4:6" x14ac:dyDescent="0.45">
      <c r="D671" s="13">
        <v>521.04359999999997</v>
      </c>
      <c r="E671" s="2" t="s">
        <v>947</v>
      </c>
      <c r="F671" s="8" t="s">
        <v>42</v>
      </c>
    </row>
    <row r="672" spans="4:6" x14ac:dyDescent="0.45">
      <c r="D672" s="13">
        <v>521.04420000000005</v>
      </c>
      <c r="E672" s="2" t="s">
        <v>948</v>
      </c>
      <c r="F672" s="8" t="s">
        <v>42</v>
      </c>
    </row>
    <row r="673" spans="4:6" x14ac:dyDescent="0.45">
      <c r="D673" s="13">
        <v>521.04480000000001</v>
      </c>
      <c r="E673" s="2" t="s">
        <v>949</v>
      </c>
      <c r="F673" s="8" t="s">
        <v>42</v>
      </c>
    </row>
    <row r="674" spans="4:6" x14ac:dyDescent="0.45">
      <c r="D674" s="13">
        <v>521.04539999999997</v>
      </c>
      <c r="E674" s="2" t="s">
        <v>950</v>
      </c>
      <c r="F674" s="8" t="s">
        <v>42</v>
      </c>
    </row>
    <row r="675" spans="4:6" x14ac:dyDescent="0.45">
      <c r="D675" s="13">
        <v>521.04600000000005</v>
      </c>
      <c r="E675" s="2" t="s">
        <v>951</v>
      </c>
      <c r="F675" s="8" t="s">
        <v>42</v>
      </c>
    </row>
    <row r="676" spans="4:6" x14ac:dyDescent="0.45">
      <c r="D676" s="13">
        <v>521.05349999999999</v>
      </c>
      <c r="E676" s="2" t="s">
        <v>952</v>
      </c>
      <c r="F676" s="8" t="s">
        <v>42</v>
      </c>
    </row>
    <row r="677" spans="4:6" x14ac:dyDescent="0.45">
      <c r="D677" s="13">
        <v>521.05420000000004</v>
      </c>
      <c r="E677" s="2" t="s">
        <v>953</v>
      </c>
      <c r="F677" s="8" t="s">
        <v>42</v>
      </c>
    </row>
    <row r="678" spans="4:6" x14ac:dyDescent="0.45">
      <c r="D678" s="13">
        <v>521.05489999999998</v>
      </c>
      <c r="E678" s="2" t="s">
        <v>954</v>
      </c>
      <c r="F678" s="8" t="s">
        <v>42</v>
      </c>
    </row>
    <row r="679" spans="4:6" x14ac:dyDescent="0.45">
      <c r="D679" s="13">
        <v>521.0557</v>
      </c>
      <c r="E679" s="2" t="s">
        <v>955</v>
      </c>
      <c r="F679" s="8" t="s">
        <v>42</v>
      </c>
    </row>
    <row r="680" spans="4:6" x14ac:dyDescent="0.45">
      <c r="D680" s="13">
        <v>521.05640000000005</v>
      </c>
      <c r="E680" s="2" t="s">
        <v>956</v>
      </c>
      <c r="F680" s="8" t="s">
        <v>42</v>
      </c>
    </row>
    <row r="681" spans="4:6" x14ac:dyDescent="0.45">
      <c r="D681" s="13">
        <v>521.05709999999999</v>
      </c>
      <c r="E681" s="2" t="s">
        <v>957</v>
      </c>
      <c r="F681" s="8" t="s">
        <v>42</v>
      </c>
    </row>
    <row r="682" spans="4:6" x14ac:dyDescent="0.45">
      <c r="D682" s="13">
        <v>521.06349999999998</v>
      </c>
      <c r="E682" s="2" t="s">
        <v>958</v>
      </c>
      <c r="F682" s="8" t="s">
        <v>42</v>
      </c>
    </row>
    <row r="683" spans="4:6" x14ac:dyDescent="0.45">
      <c r="D683" s="13">
        <v>521.06420000000003</v>
      </c>
      <c r="E683" s="2" t="s">
        <v>959</v>
      </c>
      <c r="F683" s="8" t="s">
        <v>42</v>
      </c>
    </row>
    <row r="684" spans="4:6" x14ac:dyDescent="0.45">
      <c r="D684" s="13">
        <v>521.06489999999997</v>
      </c>
      <c r="E684" s="2" t="s">
        <v>960</v>
      </c>
      <c r="F684" s="8" t="s">
        <v>42</v>
      </c>
    </row>
    <row r="685" spans="4:6" x14ac:dyDescent="0.45">
      <c r="D685" s="13">
        <v>521.06569999999999</v>
      </c>
      <c r="E685" s="2" t="s">
        <v>961</v>
      </c>
      <c r="F685" s="8" t="s">
        <v>42</v>
      </c>
    </row>
    <row r="686" spans="4:6" x14ac:dyDescent="0.45">
      <c r="D686" s="13">
        <v>521.06640000000004</v>
      </c>
      <c r="E686" s="2" t="s">
        <v>962</v>
      </c>
      <c r="F686" s="8" t="s">
        <v>42</v>
      </c>
    </row>
    <row r="687" spans="4:6" x14ac:dyDescent="0.45">
      <c r="D687" s="13">
        <v>521.06709999999998</v>
      </c>
      <c r="E687" s="2" t="s">
        <v>963</v>
      </c>
      <c r="F687" s="8" t="s">
        <v>42</v>
      </c>
    </row>
    <row r="688" spans="4:6" x14ac:dyDescent="0.45">
      <c r="D688" s="13">
        <v>521.10119999999995</v>
      </c>
      <c r="E688" s="2" t="s">
        <v>964</v>
      </c>
      <c r="F688" s="8" t="s">
        <v>42</v>
      </c>
    </row>
    <row r="689" spans="4:6" x14ac:dyDescent="0.45">
      <c r="D689" s="13">
        <v>521.10149999999999</v>
      </c>
      <c r="E689" s="2" t="s">
        <v>965</v>
      </c>
      <c r="F689" s="8" t="s">
        <v>42</v>
      </c>
    </row>
    <row r="690" spans="4:6" x14ac:dyDescent="0.45">
      <c r="D690" s="13">
        <v>521.10180000000003</v>
      </c>
      <c r="E690" s="2" t="s">
        <v>966</v>
      </c>
      <c r="F690" s="8" t="s">
        <v>42</v>
      </c>
    </row>
    <row r="691" spans="4:6" x14ac:dyDescent="0.45">
      <c r="D691" s="13">
        <v>521.10209999999995</v>
      </c>
      <c r="E691" s="2" t="s">
        <v>967</v>
      </c>
      <c r="F691" s="8" t="s">
        <v>42</v>
      </c>
    </row>
    <row r="692" spans="4:6" x14ac:dyDescent="0.45">
      <c r="D692" s="13">
        <v>521.10239999999999</v>
      </c>
      <c r="E692" s="2" t="s">
        <v>968</v>
      </c>
      <c r="F692" s="8" t="s">
        <v>42</v>
      </c>
    </row>
    <row r="693" spans="4:6" x14ac:dyDescent="0.45">
      <c r="D693" s="13">
        <v>521.10299999999995</v>
      </c>
      <c r="E693" s="2" t="s">
        <v>969</v>
      </c>
      <c r="F693" s="8" t="s">
        <v>42</v>
      </c>
    </row>
    <row r="694" spans="4:6" x14ac:dyDescent="0.45">
      <c r="D694" s="13">
        <v>521.10360000000003</v>
      </c>
      <c r="E694" s="2" t="s">
        <v>970</v>
      </c>
      <c r="F694" s="8" t="s">
        <v>42</v>
      </c>
    </row>
    <row r="695" spans="4:6" x14ac:dyDescent="0.45">
      <c r="D695" s="13">
        <v>521.10419999999999</v>
      </c>
      <c r="E695" s="2" t="s">
        <v>971</v>
      </c>
      <c r="F695" s="8" t="s">
        <v>42</v>
      </c>
    </row>
    <row r="696" spans="4:6" x14ac:dyDescent="0.45">
      <c r="D696" s="13">
        <v>521.10479999999995</v>
      </c>
      <c r="E696" s="2" t="s">
        <v>972</v>
      </c>
      <c r="F696" s="8" t="s">
        <v>42</v>
      </c>
    </row>
    <row r="697" spans="4:6" x14ac:dyDescent="0.45">
      <c r="D697" s="13">
        <v>521.10540000000003</v>
      </c>
      <c r="E697" s="2" t="s">
        <v>973</v>
      </c>
      <c r="F697" s="8" t="s">
        <v>42</v>
      </c>
    </row>
    <row r="698" spans="4:6" x14ac:dyDescent="0.45">
      <c r="D698" s="13">
        <v>521.10599999999999</v>
      </c>
      <c r="E698" s="2" t="s">
        <v>974</v>
      </c>
      <c r="F698" s="8" t="s">
        <v>42</v>
      </c>
    </row>
    <row r="699" spans="4:6" x14ac:dyDescent="0.45">
      <c r="D699" s="13">
        <v>521.10720000000003</v>
      </c>
      <c r="E699" s="2" t="s">
        <v>975</v>
      </c>
      <c r="F699" s="8" t="s">
        <v>42</v>
      </c>
    </row>
    <row r="700" spans="4:6" x14ac:dyDescent="0.45">
      <c r="D700" s="13">
        <v>521.10839999999996</v>
      </c>
      <c r="E700" s="2" t="s">
        <v>976</v>
      </c>
      <c r="F700" s="8" t="s">
        <v>42</v>
      </c>
    </row>
    <row r="701" spans="4:6" x14ac:dyDescent="0.45">
      <c r="D701" s="13">
        <v>521.12170000000003</v>
      </c>
      <c r="E701" s="2" t="s">
        <v>977</v>
      </c>
      <c r="F701" s="8" t="s">
        <v>42</v>
      </c>
    </row>
    <row r="702" spans="4:6" x14ac:dyDescent="0.45">
      <c r="D702" s="13">
        <v>521.12210000000005</v>
      </c>
      <c r="E702" s="2" t="s">
        <v>978</v>
      </c>
      <c r="F702" s="8" t="s">
        <v>42</v>
      </c>
    </row>
    <row r="703" spans="4:6" x14ac:dyDescent="0.45">
      <c r="D703" s="13">
        <v>521.12239999999997</v>
      </c>
      <c r="E703" s="2" t="s">
        <v>979</v>
      </c>
      <c r="F703" s="8" t="s">
        <v>42</v>
      </c>
    </row>
    <row r="704" spans="4:6" x14ac:dyDescent="0.45">
      <c r="D704" s="13">
        <v>521.12279999999998</v>
      </c>
      <c r="E704" s="2" t="s">
        <v>980</v>
      </c>
      <c r="F704" s="8" t="s">
        <v>42</v>
      </c>
    </row>
    <row r="705" spans="4:6" x14ac:dyDescent="0.45">
      <c r="D705" s="13">
        <v>521.12350000000004</v>
      </c>
      <c r="E705" s="2" t="s">
        <v>981</v>
      </c>
      <c r="F705" s="8" t="s">
        <v>42</v>
      </c>
    </row>
    <row r="706" spans="4:6" x14ac:dyDescent="0.45">
      <c r="D706" s="13">
        <v>521.12419999999997</v>
      </c>
      <c r="E706" s="2" t="s">
        <v>982</v>
      </c>
      <c r="F706" s="8" t="s">
        <v>42</v>
      </c>
    </row>
    <row r="707" spans="4:6" x14ac:dyDescent="0.45">
      <c r="D707" s="13">
        <v>521.12490000000003</v>
      </c>
      <c r="E707" s="2" t="s">
        <v>983</v>
      </c>
      <c r="F707" s="8" t="s">
        <v>42</v>
      </c>
    </row>
    <row r="708" spans="4:6" x14ac:dyDescent="0.45">
      <c r="D708" s="13">
        <v>521.12570000000005</v>
      </c>
      <c r="E708" s="2" t="s">
        <v>984</v>
      </c>
      <c r="F708" s="8" t="s">
        <v>42</v>
      </c>
    </row>
    <row r="709" spans="4:6" x14ac:dyDescent="0.45">
      <c r="D709" s="13">
        <v>521.12639999999999</v>
      </c>
      <c r="E709" s="2" t="s">
        <v>985</v>
      </c>
      <c r="F709" s="8" t="s">
        <v>42</v>
      </c>
    </row>
    <row r="710" spans="4:6" x14ac:dyDescent="0.45">
      <c r="D710" s="13">
        <v>521.12710000000004</v>
      </c>
      <c r="E710" s="2" t="s">
        <v>986</v>
      </c>
      <c r="F710" s="8" t="s">
        <v>42</v>
      </c>
    </row>
    <row r="711" spans="4:6" x14ac:dyDescent="0.45">
      <c r="D711" s="13">
        <v>521.1277</v>
      </c>
      <c r="E711" s="2" t="s">
        <v>987</v>
      </c>
      <c r="F711" s="8" t="s">
        <v>42</v>
      </c>
    </row>
    <row r="712" spans="4:6" x14ac:dyDescent="0.45">
      <c r="D712" s="13">
        <v>521.12829999999997</v>
      </c>
      <c r="E712" s="2" t="s">
        <v>988</v>
      </c>
      <c r="F712" s="8" t="s">
        <v>42</v>
      </c>
    </row>
    <row r="713" spans="4:6" x14ac:dyDescent="0.45">
      <c r="D713" s="13">
        <v>521.15020000000004</v>
      </c>
      <c r="E713" s="2" t="s">
        <v>989</v>
      </c>
      <c r="F713" s="8" t="s">
        <v>42</v>
      </c>
    </row>
    <row r="714" spans="4:6" x14ac:dyDescent="0.45">
      <c r="D714" s="13">
        <v>521.15030000000002</v>
      </c>
      <c r="E714" s="2" t="s">
        <v>990</v>
      </c>
      <c r="F714" s="8" t="s">
        <v>42</v>
      </c>
    </row>
    <row r="715" spans="4:6" x14ac:dyDescent="0.45">
      <c r="D715" s="13">
        <v>521.15039999999999</v>
      </c>
      <c r="E715" s="2" t="s">
        <v>991</v>
      </c>
      <c r="F715" s="8" t="s">
        <v>42</v>
      </c>
    </row>
    <row r="716" spans="4:6" x14ac:dyDescent="0.45">
      <c r="D716" s="13">
        <v>521.15049999999997</v>
      </c>
      <c r="E716" s="2" t="s">
        <v>992</v>
      </c>
      <c r="F716" s="8" t="s">
        <v>42</v>
      </c>
    </row>
    <row r="717" spans="4:6" x14ac:dyDescent="0.45">
      <c r="D717" s="13">
        <v>521.15060000000005</v>
      </c>
      <c r="E717" s="2" t="s">
        <v>993</v>
      </c>
      <c r="F717" s="8" t="s">
        <v>42</v>
      </c>
    </row>
    <row r="718" spans="4:6" x14ac:dyDescent="0.45">
      <c r="D718" s="13">
        <v>521.15070000000003</v>
      </c>
      <c r="E718" s="2" t="s">
        <v>994</v>
      </c>
      <c r="F718" s="8" t="s">
        <v>42</v>
      </c>
    </row>
    <row r="719" spans="4:6" x14ac:dyDescent="0.45">
      <c r="D719" s="13">
        <v>521.1508</v>
      </c>
      <c r="E719" s="2" t="s">
        <v>995</v>
      </c>
      <c r="F719" s="8" t="s">
        <v>42</v>
      </c>
    </row>
    <row r="720" spans="4:6" x14ac:dyDescent="0.45">
      <c r="D720" s="13">
        <v>521.15089999999998</v>
      </c>
      <c r="E720" s="2" t="s">
        <v>996</v>
      </c>
      <c r="F720" s="8" t="s">
        <v>42</v>
      </c>
    </row>
    <row r="721" spans="4:6" x14ac:dyDescent="0.45">
      <c r="D721" s="13">
        <v>521.15099999999995</v>
      </c>
      <c r="E721" s="2" t="s">
        <v>997</v>
      </c>
      <c r="F721" s="8" t="s">
        <v>42</v>
      </c>
    </row>
    <row r="722" spans="4:6" x14ac:dyDescent="0.45">
      <c r="D722" s="13">
        <v>521.15110000000004</v>
      </c>
      <c r="E722" s="2" t="s">
        <v>998</v>
      </c>
      <c r="F722" s="8" t="s">
        <v>42</v>
      </c>
    </row>
    <row r="723" spans="4:6" x14ac:dyDescent="0.45">
      <c r="D723" s="13">
        <v>521.15150000000006</v>
      </c>
      <c r="E723" s="2" t="s">
        <v>999</v>
      </c>
      <c r="F723" s="8" t="s">
        <v>42</v>
      </c>
    </row>
    <row r="724" spans="4:6" x14ac:dyDescent="0.45">
      <c r="D724" s="13">
        <v>521.15179999999998</v>
      </c>
      <c r="E724" s="2" t="s">
        <v>1000</v>
      </c>
      <c r="F724" s="8" t="s">
        <v>42</v>
      </c>
    </row>
    <row r="725" spans="4:6" x14ac:dyDescent="0.45">
      <c r="D725" s="13">
        <v>521.15210000000002</v>
      </c>
      <c r="E725" s="2" t="s">
        <v>1001</v>
      </c>
      <c r="F725" s="8" t="s">
        <v>42</v>
      </c>
    </row>
    <row r="726" spans="4:6" x14ac:dyDescent="0.45">
      <c r="D726" s="13">
        <v>521.15239999999994</v>
      </c>
      <c r="E726" s="2" t="s">
        <v>1002</v>
      </c>
      <c r="F726" s="8" t="s">
        <v>42</v>
      </c>
    </row>
    <row r="727" spans="4:6" x14ac:dyDescent="0.45">
      <c r="D727" s="13">
        <v>521.15300000000002</v>
      </c>
      <c r="E727" s="2" t="s">
        <v>1003</v>
      </c>
      <c r="F727" s="8" t="s">
        <v>42</v>
      </c>
    </row>
    <row r="728" spans="4:6" x14ac:dyDescent="0.45">
      <c r="D728" s="13">
        <v>521.15359999999998</v>
      </c>
      <c r="E728" s="2" t="s">
        <v>1004</v>
      </c>
      <c r="F728" s="8" t="s">
        <v>42</v>
      </c>
    </row>
    <row r="729" spans="4:6" x14ac:dyDescent="0.45">
      <c r="D729" s="13">
        <v>521.15419999999995</v>
      </c>
      <c r="E729" s="2" t="s">
        <v>1005</v>
      </c>
      <c r="F729" s="8" t="s">
        <v>42</v>
      </c>
    </row>
    <row r="730" spans="4:6" x14ac:dyDescent="0.45">
      <c r="D730" s="13">
        <v>521.15480000000002</v>
      </c>
      <c r="E730" s="2" t="s">
        <v>1006</v>
      </c>
      <c r="F730" s="8" t="s">
        <v>42</v>
      </c>
    </row>
    <row r="731" spans="4:6" x14ac:dyDescent="0.45">
      <c r="D731" s="13">
        <v>521.15539999999999</v>
      </c>
      <c r="E731" s="2" t="s">
        <v>1007</v>
      </c>
      <c r="F731" s="8" t="s">
        <v>42</v>
      </c>
    </row>
    <row r="732" spans="4:6" x14ac:dyDescent="0.45">
      <c r="D732" s="13">
        <v>521.15599999999995</v>
      </c>
      <c r="E732" s="2" t="s">
        <v>1008</v>
      </c>
      <c r="F732" s="8" t="s">
        <v>42</v>
      </c>
    </row>
    <row r="733" spans="4:6" x14ac:dyDescent="0.45">
      <c r="D733" s="13">
        <v>521.16150000000005</v>
      </c>
      <c r="E733" s="2" t="s">
        <v>1009</v>
      </c>
      <c r="F733" s="8" t="s">
        <v>42</v>
      </c>
    </row>
    <row r="734" spans="4:6" x14ac:dyDescent="0.45">
      <c r="D734" s="13">
        <v>521.16179999999997</v>
      </c>
      <c r="E734" s="2" t="s">
        <v>1010</v>
      </c>
      <c r="F734" s="8" t="s">
        <v>42</v>
      </c>
    </row>
    <row r="735" spans="4:6" x14ac:dyDescent="0.45">
      <c r="D735" s="13">
        <v>521.16210000000001</v>
      </c>
      <c r="E735" s="2" t="s">
        <v>1011</v>
      </c>
      <c r="F735" s="8" t="s">
        <v>42</v>
      </c>
    </row>
    <row r="736" spans="4:6" x14ac:dyDescent="0.45">
      <c r="D736" s="13">
        <v>521.16240000000005</v>
      </c>
      <c r="E736" s="2" t="s">
        <v>1012</v>
      </c>
      <c r="F736" s="8" t="s">
        <v>42</v>
      </c>
    </row>
    <row r="737" spans="4:6" x14ac:dyDescent="0.45">
      <c r="D737" s="13">
        <v>521.16300000000001</v>
      </c>
      <c r="E737" s="2" t="s">
        <v>1013</v>
      </c>
      <c r="F737" s="8" t="s">
        <v>42</v>
      </c>
    </row>
    <row r="738" spans="4:6" x14ac:dyDescent="0.45">
      <c r="D738" s="13">
        <v>521.16359999999997</v>
      </c>
      <c r="E738" s="2" t="s">
        <v>1014</v>
      </c>
      <c r="F738" s="8" t="s">
        <v>42</v>
      </c>
    </row>
    <row r="739" spans="4:6" x14ac:dyDescent="0.45">
      <c r="D739" s="13">
        <v>521.17039999999997</v>
      </c>
      <c r="E739" s="2" t="s">
        <v>1015</v>
      </c>
      <c r="F739" s="8" t="s">
        <v>42</v>
      </c>
    </row>
    <row r="740" spans="4:6" x14ac:dyDescent="0.45">
      <c r="D740" s="13">
        <v>521.17049999999995</v>
      </c>
      <c r="E740" s="2" t="s">
        <v>1016</v>
      </c>
      <c r="F740" s="8" t="s">
        <v>42</v>
      </c>
    </row>
    <row r="741" spans="4:6" x14ac:dyDescent="0.45">
      <c r="D741" s="13">
        <v>521.17060000000004</v>
      </c>
      <c r="E741" s="2" t="s">
        <v>1017</v>
      </c>
      <c r="F741" s="8" t="s">
        <v>42</v>
      </c>
    </row>
    <row r="742" spans="4:6" x14ac:dyDescent="0.45">
      <c r="D742" s="13">
        <v>521.17070000000001</v>
      </c>
      <c r="E742" s="2" t="s">
        <v>1018</v>
      </c>
      <c r="F742" s="8" t="s">
        <v>42</v>
      </c>
    </row>
    <row r="743" spans="4:6" x14ac:dyDescent="0.45">
      <c r="D743" s="13">
        <v>521.17079999999999</v>
      </c>
      <c r="E743" s="2" t="s">
        <v>1019</v>
      </c>
      <c r="F743" s="8" t="s">
        <v>42</v>
      </c>
    </row>
    <row r="744" spans="4:6" x14ac:dyDescent="0.45">
      <c r="D744" s="13">
        <v>521.17089999999996</v>
      </c>
      <c r="E744" s="2" t="s">
        <v>1020</v>
      </c>
      <c r="F744" s="8" t="s">
        <v>42</v>
      </c>
    </row>
    <row r="745" spans="4:6" x14ac:dyDescent="0.45">
      <c r="D745" s="13">
        <v>521.17100000000005</v>
      </c>
      <c r="E745" s="2" t="s">
        <v>1021</v>
      </c>
      <c r="F745" s="8" t="s">
        <v>42</v>
      </c>
    </row>
    <row r="746" spans="4:6" x14ac:dyDescent="0.45">
      <c r="D746" s="13">
        <v>521.17110000000002</v>
      </c>
      <c r="E746" s="2" t="s">
        <v>1022</v>
      </c>
      <c r="F746" s="8" t="s">
        <v>42</v>
      </c>
    </row>
    <row r="747" spans="4:6" x14ac:dyDescent="0.45">
      <c r="D747" s="13">
        <v>521.1712</v>
      </c>
      <c r="E747" s="2" t="s">
        <v>1021</v>
      </c>
      <c r="F747" s="8" t="s">
        <v>42</v>
      </c>
    </row>
    <row r="748" spans="4:6" x14ac:dyDescent="0.45">
      <c r="D748" s="13">
        <v>521.17169999999999</v>
      </c>
      <c r="E748" s="2" t="s">
        <v>1023</v>
      </c>
      <c r="F748" s="8" t="s">
        <v>42</v>
      </c>
    </row>
    <row r="749" spans="4:6" x14ac:dyDescent="0.45">
      <c r="D749" s="13">
        <v>521.1721</v>
      </c>
      <c r="E749" s="2" t="s">
        <v>1024</v>
      </c>
      <c r="F749" s="8" t="s">
        <v>42</v>
      </c>
    </row>
    <row r="750" spans="4:6" x14ac:dyDescent="0.45">
      <c r="D750" s="13">
        <v>521.17240000000004</v>
      </c>
      <c r="E750" s="2" t="s">
        <v>1025</v>
      </c>
      <c r="F750" s="8" t="s">
        <v>42</v>
      </c>
    </row>
    <row r="751" spans="4:6" x14ac:dyDescent="0.45">
      <c r="D751" s="13">
        <v>521.17280000000005</v>
      </c>
      <c r="E751" s="2" t="s">
        <v>1026</v>
      </c>
      <c r="F751" s="8" t="s">
        <v>42</v>
      </c>
    </row>
    <row r="752" spans="4:6" x14ac:dyDescent="0.45">
      <c r="D752" s="13">
        <v>521.17349999999999</v>
      </c>
      <c r="E752" s="2" t="s">
        <v>1027</v>
      </c>
      <c r="F752" s="8" t="s">
        <v>42</v>
      </c>
    </row>
    <row r="753" spans="4:6" x14ac:dyDescent="0.45">
      <c r="D753" s="13">
        <v>521.17420000000004</v>
      </c>
      <c r="E753" s="2" t="s">
        <v>1028</v>
      </c>
      <c r="F753" s="8" t="s">
        <v>42</v>
      </c>
    </row>
    <row r="754" spans="4:6" x14ac:dyDescent="0.45">
      <c r="D754" s="13">
        <v>521.17489999999998</v>
      </c>
      <c r="E754" s="2" t="s">
        <v>1029</v>
      </c>
      <c r="F754" s="8" t="s">
        <v>42</v>
      </c>
    </row>
    <row r="755" spans="4:6" x14ac:dyDescent="0.45">
      <c r="D755" s="13">
        <v>521.17570000000001</v>
      </c>
      <c r="E755" s="2" t="s">
        <v>1030</v>
      </c>
      <c r="F755" s="8" t="s">
        <v>42</v>
      </c>
    </row>
    <row r="756" spans="4:6" x14ac:dyDescent="0.45">
      <c r="D756" s="13">
        <v>521.17639999999994</v>
      </c>
      <c r="E756" s="2" t="s">
        <v>1031</v>
      </c>
      <c r="F756" s="8" t="s">
        <v>42</v>
      </c>
    </row>
    <row r="757" spans="4:6" x14ac:dyDescent="0.45">
      <c r="D757" s="13">
        <v>521.18169999999998</v>
      </c>
      <c r="E757" s="2" t="s">
        <v>1032</v>
      </c>
      <c r="F757" s="8" t="s">
        <v>42</v>
      </c>
    </row>
    <row r="758" spans="4:6" x14ac:dyDescent="0.45">
      <c r="D758" s="13">
        <v>521.18209999999999</v>
      </c>
      <c r="E758" s="2" t="s">
        <v>1033</v>
      </c>
      <c r="F758" s="8" t="s">
        <v>42</v>
      </c>
    </row>
    <row r="759" spans="4:6" x14ac:dyDescent="0.45">
      <c r="D759" s="13">
        <v>521.18240000000003</v>
      </c>
      <c r="E759" s="2" t="s">
        <v>1034</v>
      </c>
      <c r="F759" s="8" t="s">
        <v>42</v>
      </c>
    </row>
    <row r="760" spans="4:6" x14ac:dyDescent="0.45">
      <c r="D760" s="13">
        <v>521.18280000000004</v>
      </c>
      <c r="E760" s="2" t="s">
        <v>1035</v>
      </c>
      <c r="F760" s="8" t="s">
        <v>42</v>
      </c>
    </row>
    <row r="761" spans="4:6" x14ac:dyDescent="0.45">
      <c r="D761" s="13">
        <v>521.18349999999998</v>
      </c>
      <c r="E761" s="2" t="s">
        <v>1036</v>
      </c>
      <c r="F761" s="8" t="s">
        <v>42</v>
      </c>
    </row>
    <row r="762" spans="4:6" x14ac:dyDescent="0.45">
      <c r="D762" s="13">
        <v>521.18420000000003</v>
      </c>
      <c r="E762" s="2" t="s">
        <v>1037</v>
      </c>
      <c r="F762" s="8" t="s">
        <v>42</v>
      </c>
    </row>
    <row r="763" spans="4:6" x14ac:dyDescent="0.45">
      <c r="D763" s="13">
        <v>521.19000000000005</v>
      </c>
      <c r="E763" s="2" t="s">
        <v>1038</v>
      </c>
      <c r="F763" s="8" t="s">
        <v>145</v>
      </c>
    </row>
    <row r="764" spans="4:6" x14ac:dyDescent="0.45">
      <c r="D764" s="13" t="s">
        <v>1039</v>
      </c>
      <c r="E764" s="2" t="s">
        <v>1040</v>
      </c>
      <c r="F764" s="8" t="s">
        <v>145</v>
      </c>
    </row>
    <row r="765" spans="4:6" x14ac:dyDescent="0.45">
      <c r="D765" s="13">
        <v>521.31119999999999</v>
      </c>
      <c r="E765" s="2" t="s">
        <v>1041</v>
      </c>
      <c r="F765" s="8" t="s">
        <v>145</v>
      </c>
    </row>
    <row r="766" spans="4:6" x14ac:dyDescent="0.45">
      <c r="D766" s="13">
        <v>521.31150000000002</v>
      </c>
      <c r="E766" s="2" t="s">
        <v>1042</v>
      </c>
      <c r="F766" s="8" t="s">
        <v>145</v>
      </c>
    </row>
    <row r="767" spans="4:6" x14ac:dyDescent="0.45">
      <c r="D767" s="13">
        <v>521.31179999999995</v>
      </c>
      <c r="E767" s="2" t="s">
        <v>1043</v>
      </c>
      <c r="F767" s="8" t="s">
        <v>145</v>
      </c>
    </row>
    <row r="768" spans="4:6" x14ac:dyDescent="0.45">
      <c r="D768" s="13">
        <v>521.31209999999999</v>
      </c>
      <c r="E768" s="2" t="s">
        <v>1044</v>
      </c>
      <c r="F768" s="8" t="s">
        <v>145</v>
      </c>
    </row>
    <row r="769" spans="4:6" x14ac:dyDescent="0.45">
      <c r="D769" s="13">
        <v>521.31240000000003</v>
      </c>
      <c r="E769" s="2" t="s">
        <v>1045</v>
      </c>
      <c r="F769" s="8" t="s">
        <v>145</v>
      </c>
    </row>
    <row r="770" spans="4:6" x14ac:dyDescent="0.45">
      <c r="D770" s="13">
        <v>521.31299999999999</v>
      </c>
      <c r="E770" s="2" t="s">
        <v>1046</v>
      </c>
      <c r="F770" s="8" t="s">
        <v>145</v>
      </c>
    </row>
    <row r="771" spans="4:6" x14ac:dyDescent="0.45">
      <c r="D771" s="13">
        <v>521.31359999999995</v>
      </c>
      <c r="E771" s="2" t="s">
        <v>1047</v>
      </c>
      <c r="F771" s="8" t="s">
        <v>145</v>
      </c>
    </row>
    <row r="772" spans="4:6" x14ac:dyDescent="0.45">
      <c r="D772" s="13">
        <v>521.31420000000003</v>
      </c>
      <c r="E772" s="2" t="s">
        <v>1048</v>
      </c>
      <c r="F772" s="8" t="s">
        <v>145</v>
      </c>
    </row>
    <row r="773" spans="4:6" x14ac:dyDescent="0.45">
      <c r="D773" s="13">
        <v>521.31479999999999</v>
      </c>
      <c r="E773" s="2" t="s">
        <v>1049</v>
      </c>
      <c r="F773" s="8" t="s">
        <v>145</v>
      </c>
    </row>
    <row r="774" spans="4:6" x14ac:dyDescent="0.45">
      <c r="D774" s="13">
        <v>521.31539999999995</v>
      </c>
      <c r="E774" s="2" t="s">
        <v>1050</v>
      </c>
      <c r="F774" s="8" t="s">
        <v>145</v>
      </c>
    </row>
    <row r="775" spans="4:6" x14ac:dyDescent="0.45">
      <c r="D775" s="13">
        <v>521.31600000000003</v>
      </c>
      <c r="E775" s="2" t="s">
        <v>1051</v>
      </c>
      <c r="F775" s="8" t="s">
        <v>145</v>
      </c>
    </row>
    <row r="776" spans="4:6" x14ac:dyDescent="0.45">
      <c r="D776" s="13">
        <v>521.31719999999996</v>
      </c>
      <c r="E776" s="2" t="s">
        <v>1052</v>
      </c>
      <c r="F776" s="8" t="s">
        <v>145</v>
      </c>
    </row>
    <row r="777" spans="4:6" x14ac:dyDescent="0.45">
      <c r="D777" s="13">
        <v>521.3184</v>
      </c>
      <c r="E777" s="2" t="s">
        <v>1053</v>
      </c>
      <c r="F777" s="8" t="s">
        <v>145</v>
      </c>
    </row>
    <row r="778" spans="4:6" x14ac:dyDescent="0.45">
      <c r="D778" s="13">
        <v>521.31960000000004</v>
      </c>
      <c r="E778" s="2" t="s">
        <v>1054</v>
      </c>
      <c r="F778" s="8" t="s">
        <v>145</v>
      </c>
    </row>
    <row r="779" spans="4:6" x14ac:dyDescent="0.45">
      <c r="D779" s="13">
        <v>521.37170000000003</v>
      </c>
      <c r="E779" s="2" t="s">
        <v>1055</v>
      </c>
      <c r="F779" s="8" t="s">
        <v>145</v>
      </c>
    </row>
    <row r="780" spans="4:6" x14ac:dyDescent="0.45">
      <c r="D780" s="13">
        <v>521.37210000000005</v>
      </c>
      <c r="E780" s="2" t="s">
        <v>1056</v>
      </c>
      <c r="F780" s="8" t="s">
        <v>145</v>
      </c>
    </row>
    <row r="781" spans="4:6" x14ac:dyDescent="0.45">
      <c r="D781" s="13">
        <v>521.37239999999997</v>
      </c>
      <c r="E781" s="2" t="s">
        <v>1057</v>
      </c>
      <c r="F781" s="8" t="s">
        <v>145</v>
      </c>
    </row>
    <row r="782" spans="4:6" x14ac:dyDescent="0.45">
      <c r="D782" s="13">
        <v>521.37279999999998</v>
      </c>
      <c r="E782" s="2" t="s">
        <v>1058</v>
      </c>
      <c r="F782" s="8" t="s">
        <v>145</v>
      </c>
    </row>
    <row r="783" spans="4:6" x14ac:dyDescent="0.45">
      <c r="D783" s="13">
        <v>521.37350000000004</v>
      </c>
      <c r="E783" s="2" t="s">
        <v>1059</v>
      </c>
      <c r="F783" s="8" t="s">
        <v>145</v>
      </c>
    </row>
    <row r="784" spans="4:6" x14ac:dyDescent="0.45">
      <c r="D784" s="13">
        <v>521.37419999999997</v>
      </c>
      <c r="E784" s="2" t="s">
        <v>1060</v>
      </c>
      <c r="F784" s="8" t="s">
        <v>145</v>
      </c>
    </row>
    <row r="785" spans="4:6" x14ac:dyDescent="0.45">
      <c r="D785" s="13">
        <v>521.37490000000003</v>
      </c>
      <c r="E785" s="2" t="s">
        <v>1061</v>
      </c>
      <c r="F785" s="8" t="s">
        <v>145</v>
      </c>
    </row>
    <row r="786" spans="4:6" x14ac:dyDescent="0.45">
      <c r="D786" s="13">
        <v>521.37570000000005</v>
      </c>
      <c r="E786" s="2" t="s">
        <v>1062</v>
      </c>
      <c r="F786" s="8" t="s">
        <v>145</v>
      </c>
    </row>
    <row r="787" spans="4:6" x14ac:dyDescent="0.45">
      <c r="D787" s="13">
        <v>521.37639999999999</v>
      </c>
      <c r="E787" s="2" t="s">
        <v>1063</v>
      </c>
      <c r="F787" s="8" t="s">
        <v>145</v>
      </c>
    </row>
    <row r="788" spans="4:6" x14ac:dyDescent="0.45">
      <c r="D788" s="13">
        <v>521.37710000000004</v>
      </c>
      <c r="E788" s="2" t="s">
        <v>1064</v>
      </c>
      <c r="F788" s="8" t="s">
        <v>145</v>
      </c>
    </row>
    <row r="789" spans="4:6" x14ac:dyDescent="0.45">
      <c r="D789" s="13">
        <v>521.3777</v>
      </c>
      <c r="E789" s="2" t="s">
        <v>1065</v>
      </c>
      <c r="F789" s="8" t="s">
        <v>145</v>
      </c>
    </row>
    <row r="790" spans="4:6" x14ac:dyDescent="0.45">
      <c r="D790" s="13">
        <v>521.37829999999997</v>
      </c>
      <c r="E790" s="2" t="s">
        <v>1066</v>
      </c>
      <c r="F790" s="8" t="s">
        <v>145</v>
      </c>
    </row>
    <row r="791" spans="4:6" x14ac:dyDescent="0.45">
      <c r="D791" s="13">
        <v>521.51120000000003</v>
      </c>
      <c r="E791" s="2" t="s">
        <v>1067</v>
      </c>
      <c r="F791" s="8" t="s">
        <v>145</v>
      </c>
    </row>
    <row r="792" spans="4:6" x14ac:dyDescent="0.45">
      <c r="D792" s="13">
        <v>521.51149999999996</v>
      </c>
      <c r="E792" s="2" t="s">
        <v>1068</v>
      </c>
      <c r="F792" s="8" t="s">
        <v>145</v>
      </c>
    </row>
    <row r="793" spans="4:6" x14ac:dyDescent="0.45">
      <c r="D793" s="13">
        <v>521.51179999999999</v>
      </c>
      <c r="E793" s="2" t="s">
        <v>1069</v>
      </c>
      <c r="F793" s="8" t="s">
        <v>145</v>
      </c>
    </row>
    <row r="794" spans="4:6" x14ac:dyDescent="0.45">
      <c r="D794" s="13">
        <v>521.51210000000003</v>
      </c>
      <c r="E794" s="2" t="s">
        <v>1070</v>
      </c>
      <c r="F794" s="8" t="s">
        <v>145</v>
      </c>
    </row>
    <row r="795" spans="4:6" x14ac:dyDescent="0.45">
      <c r="D795" s="13">
        <v>521.51239999999996</v>
      </c>
      <c r="E795" s="2" t="s">
        <v>1071</v>
      </c>
      <c r="F795" s="8" t="s">
        <v>145</v>
      </c>
    </row>
    <row r="796" spans="4:6" x14ac:dyDescent="0.45">
      <c r="D796" s="13">
        <v>521.51300000000003</v>
      </c>
      <c r="E796" s="2" t="s">
        <v>1072</v>
      </c>
      <c r="F796" s="8" t="s">
        <v>145</v>
      </c>
    </row>
    <row r="797" spans="4:6" x14ac:dyDescent="0.45">
      <c r="D797" s="13">
        <v>521.5136</v>
      </c>
      <c r="E797" s="2" t="s">
        <v>1073</v>
      </c>
      <c r="F797" s="8" t="s">
        <v>145</v>
      </c>
    </row>
    <row r="798" spans="4:6" x14ac:dyDescent="0.45">
      <c r="D798" s="13">
        <v>521.51419999999996</v>
      </c>
      <c r="E798" s="2" t="s">
        <v>1074</v>
      </c>
      <c r="F798" s="8" t="s">
        <v>145</v>
      </c>
    </row>
    <row r="799" spans="4:6" x14ac:dyDescent="0.45">
      <c r="D799" s="13">
        <v>521.51480000000004</v>
      </c>
      <c r="E799" s="2" t="s">
        <v>1075</v>
      </c>
      <c r="F799" s="8" t="s">
        <v>145</v>
      </c>
    </row>
    <row r="800" spans="4:6" x14ac:dyDescent="0.45">
      <c r="D800" s="13">
        <v>521.5154</v>
      </c>
      <c r="E800" s="2" t="s">
        <v>1076</v>
      </c>
      <c r="F800" s="8" t="s">
        <v>145</v>
      </c>
    </row>
    <row r="801" spans="4:6" x14ac:dyDescent="0.45">
      <c r="D801" s="13">
        <v>521.51599999999996</v>
      </c>
      <c r="E801" s="2" t="s">
        <v>1077</v>
      </c>
      <c r="F801" s="8" t="s">
        <v>145</v>
      </c>
    </row>
    <row r="802" spans="4:6" x14ac:dyDescent="0.45">
      <c r="D802" s="13">
        <v>521.5172</v>
      </c>
      <c r="E802" s="2" t="s">
        <v>1078</v>
      </c>
      <c r="F802" s="8" t="s">
        <v>145</v>
      </c>
    </row>
    <row r="803" spans="4:6" x14ac:dyDescent="0.45">
      <c r="D803" s="13">
        <v>521.51840000000004</v>
      </c>
      <c r="E803" s="2" t="s">
        <v>1079</v>
      </c>
      <c r="F803" s="8" t="s">
        <v>145</v>
      </c>
    </row>
    <row r="804" spans="4:6" x14ac:dyDescent="0.45">
      <c r="D804" s="13">
        <v>521.51959999999997</v>
      </c>
      <c r="E804" s="2" t="s">
        <v>1080</v>
      </c>
      <c r="F804" s="8" t="s">
        <v>145</v>
      </c>
    </row>
    <row r="805" spans="4:6" x14ac:dyDescent="0.45">
      <c r="D805" s="13">
        <v>521.57169999999996</v>
      </c>
      <c r="E805" s="2" t="s">
        <v>1081</v>
      </c>
      <c r="F805" s="8" t="s">
        <v>145</v>
      </c>
    </row>
    <row r="806" spans="4:6" x14ac:dyDescent="0.45">
      <c r="D806" s="13">
        <v>521.57209999999998</v>
      </c>
      <c r="E806" s="2" t="s">
        <v>1082</v>
      </c>
      <c r="F806" s="8" t="s">
        <v>145</v>
      </c>
    </row>
    <row r="807" spans="4:6" x14ac:dyDescent="0.45">
      <c r="D807" s="13">
        <v>521.57240000000002</v>
      </c>
      <c r="E807" s="2" t="s">
        <v>1083</v>
      </c>
      <c r="F807" s="8" t="s">
        <v>145</v>
      </c>
    </row>
    <row r="808" spans="4:6" x14ac:dyDescent="0.45">
      <c r="D808" s="13">
        <v>521.57280000000003</v>
      </c>
      <c r="E808" s="2" t="s">
        <v>1084</v>
      </c>
      <c r="F808" s="8" t="s">
        <v>145</v>
      </c>
    </row>
    <row r="809" spans="4:6" x14ac:dyDescent="0.45">
      <c r="D809" s="13">
        <v>521.57349999999997</v>
      </c>
      <c r="E809" s="2" t="s">
        <v>1085</v>
      </c>
      <c r="F809" s="8" t="s">
        <v>145</v>
      </c>
    </row>
    <row r="810" spans="4:6" x14ac:dyDescent="0.45">
      <c r="D810" s="13">
        <v>521.57420000000002</v>
      </c>
      <c r="E810" s="2" t="s">
        <v>1086</v>
      </c>
      <c r="F810" s="8" t="s">
        <v>145</v>
      </c>
    </row>
    <row r="811" spans="4:6" x14ac:dyDescent="0.45">
      <c r="D811" s="13">
        <v>521.57489999999996</v>
      </c>
      <c r="E811" s="2" t="s">
        <v>1087</v>
      </c>
      <c r="F811" s="8" t="s">
        <v>145</v>
      </c>
    </row>
    <row r="812" spans="4:6" x14ac:dyDescent="0.45">
      <c r="D812" s="13">
        <v>521.57569999999998</v>
      </c>
      <c r="E812" s="2" t="s">
        <v>1088</v>
      </c>
      <c r="F812" s="8" t="s">
        <v>145</v>
      </c>
    </row>
    <row r="813" spans="4:6" x14ac:dyDescent="0.45">
      <c r="D813" s="13">
        <v>521.57640000000004</v>
      </c>
      <c r="E813" s="2" t="s">
        <v>1089</v>
      </c>
      <c r="F813" s="8" t="s">
        <v>145</v>
      </c>
    </row>
    <row r="814" spans="4:6" x14ac:dyDescent="0.45">
      <c r="D814" s="13">
        <v>521.57709999999997</v>
      </c>
      <c r="E814" s="2" t="s">
        <v>1090</v>
      </c>
      <c r="F814" s="8" t="s">
        <v>145</v>
      </c>
    </row>
    <row r="815" spans="4:6" x14ac:dyDescent="0.45">
      <c r="D815" s="13">
        <v>521.57770000000005</v>
      </c>
      <c r="E815" s="2" t="s">
        <v>1091</v>
      </c>
      <c r="F815" s="8" t="s">
        <v>145</v>
      </c>
    </row>
    <row r="816" spans="4:6" x14ac:dyDescent="0.45">
      <c r="D816" s="13">
        <v>521.57830000000001</v>
      </c>
      <c r="E816" s="2" t="s">
        <v>1092</v>
      </c>
      <c r="F816" s="8" t="s">
        <v>145</v>
      </c>
    </row>
    <row r="817" spans="4:6" x14ac:dyDescent="0.45">
      <c r="D817" s="13">
        <v>521.61120000000005</v>
      </c>
      <c r="E817" s="2" t="s">
        <v>1093</v>
      </c>
      <c r="F817" s="8" t="s">
        <v>145</v>
      </c>
    </row>
    <row r="818" spans="4:6" x14ac:dyDescent="0.45">
      <c r="D818" s="13">
        <v>521.61149999999998</v>
      </c>
      <c r="E818" s="2" t="s">
        <v>1094</v>
      </c>
      <c r="F818" s="8" t="s">
        <v>145</v>
      </c>
    </row>
    <row r="819" spans="4:6" x14ac:dyDescent="0.45">
      <c r="D819" s="13">
        <v>521.61180000000002</v>
      </c>
      <c r="E819" s="2" t="s">
        <v>1095</v>
      </c>
      <c r="F819" s="8" t="s">
        <v>145</v>
      </c>
    </row>
    <row r="820" spans="4:6" x14ac:dyDescent="0.45">
      <c r="D820" s="13">
        <v>521.61210000000005</v>
      </c>
      <c r="E820" s="2" t="s">
        <v>1096</v>
      </c>
      <c r="F820" s="8" t="s">
        <v>145</v>
      </c>
    </row>
    <row r="821" spans="4:6" x14ac:dyDescent="0.45">
      <c r="D821" s="13">
        <v>521.61239999999998</v>
      </c>
      <c r="E821" s="2" t="s">
        <v>1097</v>
      </c>
      <c r="F821" s="8" t="s">
        <v>145</v>
      </c>
    </row>
    <row r="822" spans="4:6" x14ac:dyDescent="0.45">
      <c r="D822" s="13">
        <v>521.61300000000006</v>
      </c>
      <c r="E822" s="2" t="s">
        <v>1098</v>
      </c>
      <c r="F822" s="8" t="s">
        <v>145</v>
      </c>
    </row>
    <row r="823" spans="4:6" x14ac:dyDescent="0.45">
      <c r="D823" s="13">
        <v>521.61360000000002</v>
      </c>
      <c r="E823" s="2" t="s">
        <v>1099</v>
      </c>
      <c r="F823" s="8" t="s">
        <v>145</v>
      </c>
    </row>
    <row r="824" spans="4:6" x14ac:dyDescent="0.45">
      <c r="D824" s="13">
        <v>521.61419999999998</v>
      </c>
      <c r="E824" s="2" t="s">
        <v>1100</v>
      </c>
      <c r="F824" s="8" t="s">
        <v>145</v>
      </c>
    </row>
    <row r="825" spans="4:6" x14ac:dyDescent="0.45">
      <c r="D825" s="13">
        <v>521.61479999999995</v>
      </c>
      <c r="E825" s="2" t="s">
        <v>1101</v>
      </c>
      <c r="F825" s="8" t="s">
        <v>145</v>
      </c>
    </row>
    <row r="826" spans="4:6" x14ac:dyDescent="0.45">
      <c r="D826" s="13">
        <v>521.61540000000002</v>
      </c>
      <c r="E826" s="2" t="s">
        <v>1102</v>
      </c>
      <c r="F826" s="8" t="s">
        <v>145</v>
      </c>
    </row>
    <row r="827" spans="4:6" x14ac:dyDescent="0.45">
      <c r="D827" s="13">
        <v>521.61599999999999</v>
      </c>
      <c r="E827" s="2" t="s">
        <v>1103</v>
      </c>
      <c r="F827" s="8" t="s">
        <v>145</v>
      </c>
    </row>
    <row r="828" spans="4:6" x14ac:dyDescent="0.45">
      <c r="D828" s="13">
        <v>521.61720000000003</v>
      </c>
      <c r="E828" s="2" t="s">
        <v>1104</v>
      </c>
      <c r="F828" s="8" t="s">
        <v>145</v>
      </c>
    </row>
    <row r="829" spans="4:6" x14ac:dyDescent="0.45">
      <c r="D829" s="13">
        <v>521.61839999999995</v>
      </c>
      <c r="E829" s="2" t="s">
        <v>1105</v>
      </c>
      <c r="F829" s="8" t="s">
        <v>145</v>
      </c>
    </row>
    <row r="830" spans="4:6" x14ac:dyDescent="0.45">
      <c r="D830" s="13">
        <v>521.61959999999999</v>
      </c>
      <c r="E830" s="2" t="s">
        <v>1106</v>
      </c>
      <c r="F830" s="8" t="s">
        <v>145</v>
      </c>
    </row>
    <row r="831" spans="4:6" x14ac:dyDescent="0.45">
      <c r="D831" s="13">
        <v>521.67169999999999</v>
      </c>
      <c r="E831" s="2" t="s">
        <v>1107</v>
      </c>
      <c r="F831" s="8" t="s">
        <v>145</v>
      </c>
    </row>
    <row r="832" spans="4:6" x14ac:dyDescent="0.45">
      <c r="D832" s="13">
        <v>521.6721</v>
      </c>
      <c r="E832" s="2" t="s">
        <v>1108</v>
      </c>
      <c r="F832" s="8" t="s">
        <v>145</v>
      </c>
    </row>
    <row r="833" spans="4:6" x14ac:dyDescent="0.45">
      <c r="D833" s="13">
        <v>521.67240000000004</v>
      </c>
      <c r="E833" s="2" t="s">
        <v>1109</v>
      </c>
      <c r="F833" s="8" t="s">
        <v>145</v>
      </c>
    </row>
    <row r="834" spans="4:6" x14ac:dyDescent="0.45">
      <c r="D834" s="13">
        <v>521.67280000000005</v>
      </c>
      <c r="E834" s="2" t="s">
        <v>1110</v>
      </c>
      <c r="F834" s="8" t="s">
        <v>145</v>
      </c>
    </row>
    <row r="835" spans="4:6" x14ac:dyDescent="0.45">
      <c r="D835" s="13">
        <v>521.67349999999999</v>
      </c>
      <c r="E835" s="2" t="s">
        <v>1111</v>
      </c>
      <c r="F835" s="8" t="s">
        <v>145</v>
      </c>
    </row>
    <row r="836" spans="4:6" x14ac:dyDescent="0.45">
      <c r="D836" s="13">
        <v>521.67420000000004</v>
      </c>
      <c r="E836" s="2" t="s">
        <v>1112</v>
      </c>
      <c r="F836" s="8" t="s">
        <v>145</v>
      </c>
    </row>
    <row r="837" spans="4:6" x14ac:dyDescent="0.45">
      <c r="D837" s="13">
        <v>521.67489999999998</v>
      </c>
      <c r="E837" s="2" t="s">
        <v>1113</v>
      </c>
      <c r="F837" s="8" t="s">
        <v>145</v>
      </c>
    </row>
    <row r="838" spans="4:6" x14ac:dyDescent="0.45">
      <c r="D838" s="13">
        <v>521.67570000000001</v>
      </c>
      <c r="E838" s="2" t="s">
        <v>1114</v>
      </c>
      <c r="F838" s="8" t="s">
        <v>145</v>
      </c>
    </row>
    <row r="839" spans="4:6" x14ac:dyDescent="0.45">
      <c r="D839" s="13">
        <v>521.67639999999994</v>
      </c>
      <c r="E839" s="2" t="s">
        <v>1115</v>
      </c>
      <c r="F839" s="8" t="s">
        <v>145</v>
      </c>
    </row>
    <row r="840" spans="4:6" x14ac:dyDescent="0.45">
      <c r="D840" s="13">
        <v>521.6771</v>
      </c>
      <c r="E840" s="2" t="s">
        <v>1116</v>
      </c>
      <c r="F840" s="8" t="s">
        <v>145</v>
      </c>
    </row>
    <row r="841" spans="4:6" x14ac:dyDescent="0.45">
      <c r="D841" s="13">
        <v>521.67769999999996</v>
      </c>
      <c r="E841" s="2" t="s">
        <v>1117</v>
      </c>
      <c r="F841" s="8" t="s">
        <v>145</v>
      </c>
    </row>
    <row r="842" spans="4:6" x14ac:dyDescent="0.45">
      <c r="D842" s="13">
        <v>521.67830000000004</v>
      </c>
      <c r="E842" s="2" t="s">
        <v>1118</v>
      </c>
      <c r="F842" s="8" t="s">
        <v>145</v>
      </c>
    </row>
    <row r="843" spans="4:6" x14ac:dyDescent="0.45">
      <c r="D843" s="13">
        <v>522.00049999999999</v>
      </c>
      <c r="E843" s="2" t="s">
        <v>1119</v>
      </c>
      <c r="F843" s="8" t="s">
        <v>182</v>
      </c>
    </row>
    <row r="844" spans="4:6" x14ac:dyDescent="0.45">
      <c r="D844" s="13">
        <v>522.01120000000003</v>
      </c>
      <c r="E844" s="2" t="s">
        <v>1120</v>
      </c>
      <c r="F844" s="8" t="s">
        <v>145</v>
      </c>
    </row>
    <row r="845" spans="4:6" x14ac:dyDescent="0.45">
      <c r="D845" s="13">
        <v>522.01149999999996</v>
      </c>
      <c r="E845" s="2" t="s">
        <v>1121</v>
      </c>
      <c r="F845" s="8" t="s">
        <v>145</v>
      </c>
    </row>
    <row r="846" spans="4:6" x14ac:dyDescent="0.45">
      <c r="D846" s="13">
        <v>522.01179999999999</v>
      </c>
      <c r="E846" s="2" t="s">
        <v>1122</v>
      </c>
      <c r="F846" s="8" t="s">
        <v>145</v>
      </c>
    </row>
    <row r="847" spans="4:6" x14ac:dyDescent="0.45">
      <c r="D847" s="13">
        <v>522.01210000000003</v>
      </c>
      <c r="E847" s="2" t="s">
        <v>1123</v>
      </c>
      <c r="F847" s="8" t="s">
        <v>145</v>
      </c>
    </row>
    <row r="848" spans="4:6" x14ac:dyDescent="0.45">
      <c r="D848" s="13">
        <v>522.01239999999996</v>
      </c>
      <c r="E848" s="2" t="s">
        <v>1124</v>
      </c>
      <c r="F848" s="8" t="s">
        <v>145</v>
      </c>
    </row>
    <row r="849" spans="4:6" x14ac:dyDescent="0.45">
      <c r="D849" s="13">
        <v>522.0127</v>
      </c>
      <c r="E849" s="2" t="s">
        <v>1125</v>
      </c>
      <c r="F849" s="8" t="s">
        <v>145</v>
      </c>
    </row>
    <row r="850" spans="4:6" x14ac:dyDescent="0.45">
      <c r="D850" s="13">
        <v>522.01300000000003</v>
      </c>
      <c r="E850" s="2" t="s">
        <v>1126</v>
      </c>
      <c r="F850" s="8" t="s">
        <v>145</v>
      </c>
    </row>
    <row r="851" spans="4:6" x14ac:dyDescent="0.45">
      <c r="D851" s="13">
        <v>522.0136</v>
      </c>
      <c r="E851" s="2" t="s">
        <v>1127</v>
      </c>
      <c r="F851" s="8" t="s">
        <v>145</v>
      </c>
    </row>
    <row r="852" spans="4:6" x14ac:dyDescent="0.45">
      <c r="D852" s="13">
        <v>522.01419999999996</v>
      </c>
      <c r="E852" s="2" t="s">
        <v>1128</v>
      </c>
      <c r="F852" s="8" t="s">
        <v>145</v>
      </c>
    </row>
    <row r="853" spans="4:6" x14ac:dyDescent="0.45">
      <c r="D853" s="13">
        <v>522.01480000000004</v>
      </c>
      <c r="E853" s="2" t="s">
        <v>1129</v>
      </c>
      <c r="F853" s="8" t="s">
        <v>145</v>
      </c>
    </row>
    <row r="854" spans="4:6" x14ac:dyDescent="0.45">
      <c r="D854" s="13">
        <v>522.0154</v>
      </c>
      <c r="E854" s="2" t="s">
        <v>1130</v>
      </c>
      <c r="F854" s="8" t="s">
        <v>145</v>
      </c>
    </row>
    <row r="855" spans="4:6" x14ac:dyDescent="0.45">
      <c r="D855" s="13">
        <v>522.01599999999996</v>
      </c>
      <c r="E855" s="2" t="s">
        <v>1131</v>
      </c>
      <c r="F855" s="8" t="s">
        <v>145</v>
      </c>
    </row>
    <row r="856" spans="4:6" x14ac:dyDescent="0.45">
      <c r="D856" s="13">
        <v>522.01660000000004</v>
      </c>
      <c r="E856" s="2" t="s">
        <v>1132</v>
      </c>
      <c r="F856" s="8" t="s">
        <v>145</v>
      </c>
    </row>
    <row r="857" spans="4:6" x14ac:dyDescent="0.45">
      <c r="D857" s="13">
        <v>522.0172</v>
      </c>
      <c r="E857" s="2" t="s">
        <v>1133</v>
      </c>
      <c r="F857" s="8" t="s">
        <v>145</v>
      </c>
    </row>
    <row r="858" spans="4:6" x14ac:dyDescent="0.45">
      <c r="D858" s="13">
        <v>522.01779999999997</v>
      </c>
      <c r="E858" s="2" t="s">
        <v>1134</v>
      </c>
      <c r="F858" s="8" t="s">
        <v>145</v>
      </c>
    </row>
    <row r="859" spans="4:6" x14ac:dyDescent="0.45">
      <c r="D859" s="13">
        <v>522.01840000000004</v>
      </c>
      <c r="E859" s="2" t="s">
        <v>1135</v>
      </c>
      <c r="F859" s="8" t="s">
        <v>145</v>
      </c>
    </row>
    <row r="860" spans="4:6" x14ac:dyDescent="0.45">
      <c r="D860" s="13">
        <v>522.01900000000001</v>
      </c>
      <c r="E860" s="2" t="s">
        <v>1136</v>
      </c>
      <c r="F860" s="8" t="s">
        <v>145</v>
      </c>
    </row>
    <row r="861" spans="4:6" x14ac:dyDescent="0.45">
      <c r="D861" s="13">
        <v>522.01959999999997</v>
      </c>
      <c r="E861" s="2" t="s">
        <v>1137</v>
      </c>
      <c r="F861" s="8" t="s">
        <v>145</v>
      </c>
    </row>
    <row r="862" spans="4:6" x14ac:dyDescent="0.45">
      <c r="D862" s="13">
        <v>522.02020000000005</v>
      </c>
      <c r="E862" s="2" t="s">
        <v>1138</v>
      </c>
      <c r="F862" s="8" t="s">
        <v>145</v>
      </c>
    </row>
    <row r="863" spans="4:6" x14ac:dyDescent="0.45">
      <c r="D863" s="13">
        <v>522.02080000000001</v>
      </c>
      <c r="E863" s="2" t="s">
        <v>1139</v>
      </c>
      <c r="F863" s="8" t="s">
        <v>145</v>
      </c>
    </row>
    <row r="864" spans="4:6" x14ac:dyDescent="0.45">
      <c r="D864" s="13">
        <v>522.0412</v>
      </c>
      <c r="E864" s="2" t="s">
        <v>1140</v>
      </c>
      <c r="F864" s="8" t="s">
        <v>145</v>
      </c>
    </row>
    <row r="865" spans="4:6" x14ac:dyDescent="0.45">
      <c r="D865" s="13">
        <v>522.04150000000004</v>
      </c>
      <c r="E865" s="2" t="s">
        <v>1141</v>
      </c>
      <c r="F865" s="8" t="s">
        <v>145</v>
      </c>
    </row>
    <row r="866" spans="4:6" x14ac:dyDescent="0.45">
      <c r="D866" s="13">
        <v>522.04179999999997</v>
      </c>
      <c r="E866" s="2" t="s">
        <v>1142</v>
      </c>
      <c r="F866" s="8" t="s">
        <v>145</v>
      </c>
    </row>
    <row r="867" spans="4:6" x14ac:dyDescent="0.45">
      <c r="D867" s="13">
        <v>522.0421</v>
      </c>
      <c r="E867" s="2" t="s">
        <v>1143</v>
      </c>
      <c r="F867" s="8" t="s">
        <v>145</v>
      </c>
    </row>
    <row r="868" spans="4:6" x14ac:dyDescent="0.45">
      <c r="D868" s="13">
        <v>522.04240000000004</v>
      </c>
      <c r="E868" s="2" t="s">
        <v>1144</v>
      </c>
      <c r="F868" s="8" t="s">
        <v>145</v>
      </c>
    </row>
    <row r="869" spans="4:6" x14ac:dyDescent="0.45">
      <c r="D869" s="13">
        <v>522.04269999999997</v>
      </c>
      <c r="E869" s="2" t="s">
        <v>1145</v>
      </c>
      <c r="F869" s="8" t="s">
        <v>145</v>
      </c>
    </row>
    <row r="870" spans="4:6" x14ac:dyDescent="0.45">
      <c r="D870" s="13">
        <v>522.04300000000001</v>
      </c>
      <c r="E870" s="2" t="s">
        <v>1146</v>
      </c>
      <c r="F870" s="8" t="s">
        <v>145</v>
      </c>
    </row>
    <row r="871" spans="4:6" x14ac:dyDescent="0.45">
      <c r="D871" s="13">
        <v>522.04359999999997</v>
      </c>
      <c r="E871" s="2" t="s">
        <v>1147</v>
      </c>
      <c r="F871" s="8" t="s">
        <v>145</v>
      </c>
    </row>
    <row r="872" spans="4:6" x14ac:dyDescent="0.45">
      <c r="D872" s="13">
        <v>522.04420000000005</v>
      </c>
      <c r="E872" s="2" t="s">
        <v>1148</v>
      </c>
      <c r="F872" s="8" t="s">
        <v>145</v>
      </c>
    </row>
    <row r="873" spans="4:6" x14ac:dyDescent="0.45">
      <c r="D873" s="13">
        <v>522.04480000000001</v>
      </c>
      <c r="E873" s="2" t="s">
        <v>1149</v>
      </c>
      <c r="F873" s="8" t="s">
        <v>145</v>
      </c>
    </row>
    <row r="874" spans="4:6" x14ac:dyDescent="0.45">
      <c r="D874" s="13">
        <v>522.04539999999997</v>
      </c>
      <c r="E874" s="2" t="s">
        <v>1150</v>
      </c>
      <c r="F874" s="8" t="s">
        <v>145</v>
      </c>
    </row>
    <row r="875" spans="4:6" x14ac:dyDescent="0.45">
      <c r="D875" s="13">
        <v>522.04600000000005</v>
      </c>
      <c r="E875" s="2" t="s">
        <v>1151</v>
      </c>
      <c r="F875" s="8" t="s">
        <v>145</v>
      </c>
    </row>
    <row r="876" spans="4:6" x14ac:dyDescent="0.45">
      <c r="D876" s="13">
        <v>522.04660000000001</v>
      </c>
      <c r="E876" s="2" t="s">
        <v>1152</v>
      </c>
      <c r="F876" s="8" t="s">
        <v>145</v>
      </c>
    </row>
    <row r="877" spans="4:6" x14ac:dyDescent="0.45">
      <c r="D877" s="13">
        <v>522.04719999999998</v>
      </c>
      <c r="E877" s="2" t="s">
        <v>1153</v>
      </c>
      <c r="F877" s="8" t="s">
        <v>145</v>
      </c>
    </row>
    <row r="878" spans="4:6" x14ac:dyDescent="0.45">
      <c r="D878" s="13">
        <v>522.04780000000005</v>
      </c>
      <c r="E878" s="2" t="s">
        <v>1154</v>
      </c>
      <c r="F878" s="8" t="s">
        <v>145</v>
      </c>
    </row>
    <row r="879" spans="4:6" x14ac:dyDescent="0.45">
      <c r="D879" s="13">
        <v>522.04840000000002</v>
      </c>
      <c r="E879" s="2" t="s">
        <v>1155</v>
      </c>
      <c r="F879" s="8" t="s">
        <v>145</v>
      </c>
    </row>
    <row r="880" spans="4:6" x14ac:dyDescent="0.45">
      <c r="D880" s="13">
        <v>522.05119999999999</v>
      </c>
      <c r="E880" s="2" t="s">
        <v>1156</v>
      </c>
      <c r="F880" s="8" t="s">
        <v>145</v>
      </c>
    </row>
    <row r="881" spans="4:6" x14ac:dyDescent="0.45">
      <c r="D881" s="13">
        <v>522.05150000000003</v>
      </c>
      <c r="E881" s="2" t="s">
        <v>1157</v>
      </c>
      <c r="F881" s="8" t="s">
        <v>145</v>
      </c>
    </row>
    <row r="882" spans="4:6" x14ac:dyDescent="0.45">
      <c r="D882" s="13">
        <v>522.05179999999996</v>
      </c>
      <c r="E882" s="2" t="s">
        <v>1158</v>
      </c>
      <c r="F882" s="8" t="s">
        <v>145</v>
      </c>
    </row>
    <row r="883" spans="4:6" x14ac:dyDescent="0.45">
      <c r="D883" s="13">
        <v>522.0521</v>
      </c>
      <c r="E883" s="2" t="s">
        <v>1159</v>
      </c>
      <c r="F883" s="8" t="s">
        <v>145</v>
      </c>
    </row>
    <row r="884" spans="4:6" x14ac:dyDescent="0.45">
      <c r="D884" s="13">
        <v>522.05240000000003</v>
      </c>
      <c r="E884" s="2" t="s">
        <v>1160</v>
      </c>
      <c r="F884" s="8" t="s">
        <v>145</v>
      </c>
    </row>
    <row r="885" spans="4:6" x14ac:dyDescent="0.45">
      <c r="D885" s="13">
        <v>522.05269999999996</v>
      </c>
      <c r="E885" s="2" t="s">
        <v>1161</v>
      </c>
      <c r="F885" s="8" t="s">
        <v>145</v>
      </c>
    </row>
    <row r="886" spans="4:6" x14ac:dyDescent="0.45">
      <c r="D886" s="13">
        <v>522.053</v>
      </c>
      <c r="E886" s="2" t="s">
        <v>1162</v>
      </c>
      <c r="F886" s="8" t="s">
        <v>145</v>
      </c>
    </row>
    <row r="887" spans="4:6" x14ac:dyDescent="0.45">
      <c r="D887" s="13">
        <v>522.05359999999996</v>
      </c>
      <c r="E887" s="2" t="s">
        <v>1163</v>
      </c>
      <c r="F887" s="8" t="s">
        <v>145</v>
      </c>
    </row>
    <row r="888" spans="4:6" x14ac:dyDescent="0.45">
      <c r="D888" s="13">
        <v>522.05420000000004</v>
      </c>
      <c r="E888" s="2" t="s">
        <v>1164</v>
      </c>
      <c r="F888" s="8" t="s">
        <v>145</v>
      </c>
    </row>
    <row r="889" spans="4:6" x14ac:dyDescent="0.45">
      <c r="D889" s="13">
        <v>522.0548</v>
      </c>
      <c r="E889" s="2" t="s">
        <v>1165</v>
      </c>
      <c r="F889" s="8" t="s">
        <v>145</v>
      </c>
    </row>
    <row r="890" spans="4:6" x14ac:dyDescent="0.45">
      <c r="D890" s="13">
        <v>522.05539999999996</v>
      </c>
      <c r="E890" s="2" t="s">
        <v>1166</v>
      </c>
      <c r="F890" s="8" t="s">
        <v>145</v>
      </c>
    </row>
    <row r="891" spans="4:6" x14ac:dyDescent="0.45">
      <c r="D891" s="13">
        <v>522.05600000000004</v>
      </c>
      <c r="E891" s="2" t="s">
        <v>1167</v>
      </c>
      <c r="F891" s="8" t="s">
        <v>145</v>
      </c>
    </row>
    <row r="892" spans="4:6" x14ac:dyDescent="0.45">
      <c r="D892" s="13">
        <v>522.0566</v>
      </c>
      <c r="E892" s="2" t="s">
        <v>1168</v>
      </c>
      <c r="F892" s="8" t="s">
        <v>145</v>
      </c>
    </row>
    <row r="893" spans="4:6" x14ac:dyDescent="0.45">
      <c r="D893" s="13">
        <v>522.05719999999997</v>
      </c>
      <c r="E893" s="2" t="s">
        <v>1169</v>
      </c>
      <c r="F893" s="8" t="s">
        <v>145</v>
      </c>
    </row>
    <row r="894" spans="4:6" x14ac:dyDescent="0.45">
      <c r="D894" s="13">
        <v>522.05840000000001</v>
      </c>
      <c r="E894" s="2" t="s">
        <v>1170</v>
      </c>
      <c r="F894" s="8" t="s">
        <v>145</v>
      </c>
    </row>
    <row r="895" spans="4:6" x14ac:dyDescent="0.45">
      <c r="D895" s="13">
        <v>522.10119999999995</v>
      </c>
      <c r="E895" s="2" t="s">
        <v>1171</v>
      </c>
      <c r="F895" s="8" t="s">
        <v>42</v>
      </c>
    </row>
    <row r="896" spans="4:6" x14ac:dyDescent="0.45">
      <c r="D896" s="13">
        <v>522.10149999999999</v>
      </c>
      <c r="E896" s="2" t="s">
        <v>1172</v>
      </c>
      <c r="F896" s="8" t="s">
        <v>42</v>
      </c>
    </row>
    <row r="897" spans="4:6" x14ac:dyDescent="0.45">
      <c r="D897" s="13">
        <v>522.10180000000003</v>
      </c>
      <c r="E897" s="2" t="s">
        <v>1173</v>
      </c>
      <c r="F897" s="8" t="s">
        <v>42</v>
      </c>
    </row>
    <row r="898" spans="4:6" x14ac:dyDescent="0.45">
      <c r="D898" s="13">
        <v>522.10209999999995</v>
      </c>
      <c r="E898" s="2" t="s">
        <v>1174</v>
      </c>
      <c r="F898" s="8" t="s">
        <v>42</v>
      </c>
    </row>
    <row r="899" spans="4:6" x14ac:dyDescent="0.45">
      <c r="D899" s="13">
        <v>522.10239999999999</v>
      </c>
      <c r="E899" s="2" t="s">
        <v>1175</v>
      </c>
      <c r="F899" s="8" t="s">
        <v>42</v>
      </c>
    </row>
    <row r="900" spans="4:6" x14ac:dyDescent="0.45">
      <c r="D900" s="13">
        <v>522.10270000000003</v>
      </c>
      <c r="E900" s="2" t="s">
        <v>1176</v>
      </c>
      <c r="F900" s="8" t="s">
        <v>42</v>
      </c>
    </row>
    <row r="901" spans="4:6" x14ac:dyDescent="0.45">
      <c r="D901" s="13">
        <v>522.10299999999995</v>
      </c>
      <c r="E901" s="2" t="s">
        <v>1177</v>
      </c>
      <c r="F901" s="8" t="s">
        <v>42</v>
      </c>
    </row>
    <row r="902" spans="4:6" x14ac:dyDescent="0.45">
      <c r="D902" s="13">
        <v>522.10360000000003</v>
      </c>
      <c r="E902" s="2" t="s">
        <v>1178</v>
      </c>
      <c r="F902" s="8" t="s">
        <v>42</v>
      </c>
    </row>
    <row r="903" spans="4:6" x14ac:dyDescent="0.45">
      <c r="D903" s="13">
        <v>522.10419999999999</v>
      </c>
      <c r="E903" s="2" t="s">
        <v>1179</v>
      </c>
      <c r="F903" s="8" t="s">
        <v>42</v>
      </c>
    </row>
    <row r="904" spans="4:6" x14ac:dyDescent="0.45">
      <c r="D904" s="13">
        <v>522.10479999999995</v>
      </c>
      <c r="E904" s="2" t="s">
        <v>1180</v>
      </c>
      <c r="F904" s="8" t="s">
        <v>42</v>
      </c>
    </row>
    <row r="905" spans="4:6" x14ac:dyDescent="0.45">
      <c r="D905" s="13">
        <v>522.10540000000003</v>
      </c>
      <c r="E905" s="2" t="s">
        <v>1181</v>
      </c>
      <c r="F905" s="8" t="s">
        <v>42</v>
      </c>
    </row>
    <row r="906" spans="4:6" x14ac:dyDescent="0.45">
      <c r="D906" s="13">
        <v>522.10599999999999</v>
      </c>
      <c r="E906" s="2" t="s">
        <v>1182</v>
      </c>
      <c r="F906" s="8" t="s">
        <v>42</v>
      </c>
    </row>
    <row r="907" spans="4:6" x14ac:dyDescent="0.45">
      <c r="D907" s="13">
        <v>522.10659999999996</v>
      </c>
      <c r="E907" s="2" t="s">
        <v>1183</v>
      </c>
      <c r="F907" s="8" t="s">
        <v>42</v>
      </c>
    </row>
    <row r="908" spans="4:6" x14ac:dyDescent="0.45">
      <c r="D908" s="13">
        <v>522.10720000000003</v>
      </c>
      <c r="E908" s="2" t="s">
        <v>1184</v>
      </c>
      <c r="F908" s="8" t="s">
        <v>42</v>
      </c>
    </row>
    <row r="909" spans="4:6" x14ac:dyDescent="0.45">
      <c r="D909" s="13">
        <v>522.10839999999996</v>
      </c>
      <c r="E909" s="2" t="s">
        <v>1185</v>
      </c>
      <c r="F909" s="8" t="s">
        <v>42</v>
      </c>
    </row>
    <row r="910" spans="4:6" x14ac:dyDescent="0.45">
      <c r="D910" s="13">
        <v>522.15</v>
      </c>
      <c r="E910" s="2" t="s">
        <v>1186</v>
      </c>
      <c r="F910" s="8" t="s">
        <v>145</v>
      </c>
    </row>
    <row r="911" spans="4:6" x14ac:dyDescent="0.45">
      <c r="D911" s="13">
        <v>522.23140000000001</v>
      </c>
      <c r="E911" s="2" t="s">
        <v>1187</v>
      </c>
      <c r="F911" s="8" t="s">
        <v>145</v>
      </c>
    </row>
    <row r="912" spans="4:6" x14ac:dyDescent="0.45">
      <c r="D912" s="13">
        <v>522.2319</v>
      </c>
      <c r="E912" s="2" t="s">
        <v>1188</v>
      </c>
      <c r="F912" s="8" t="s">
        <v>145</v>
      </c>
    </row>
    <row r="913" spans="4:6" x14ac:dyDescent="0.45">
      <c r="D913" s="13">
        <v>522.23239999999998</v>
      </c>
      <c r="E913" s="2" t="s">
        <v>1189</v>
      </c>
      <c r="F913" s="8" t="s">
        <v>145</v>
      </c>
    </row>
    <row r="914" spans="4:6" x14ac:dyDescent="0.45">
      <c r="D914" s="13">
        <v>522.23289999999997</v>
      </c>
      <c r="E914" s="2" t="s">
        <v>1190</v>
      </c>
      <c r="F914" s="8" t="s">
        <v>145</v>
      </c>
    </row>
    <row r="915" spans="4:6" x14ac:dyDescent="0.45">
      <c r="D915" s="13">
        <v>522.23339999999996</v>
      </c>
      <c r="E915" s="2" t="s">
        <v>1191</v>
      </c>
      <c r="F915" s="8" t="s">
        <v>145</v>
      </c>
    </row>
    <row r="916" spans="4:6" x14ac:dyDescent="0.45">
      <c r="D916" s="13">
        <v>522.23379999999997</v>
      </c>
      <c r="E916" s="2" t="s">
        <v>1192</v>
      </c>
      <c r="F916" s="8" t="s">
        <v>145</v>
      </c>
    </row>
    <row r="917" spans="4:6" x14ac:dyDescent="0.45">
      <c r="D917" s="13">
        <v>522.23429999999996</v>
      </c>
      <c r="E917" s="2" t="s">
        <v>1193</v>
      </c>
      <c r="F917" s="8" t="s">
        <v>145</v>
      </c>
    </row>
    <row r="918" spans="4:6" x14ac:dyDescent="0.45">
      <c r="D918" s="13">
        <v>522.23479999999995</v>
      </c>
      <c r="E918" s="2" t="s">
        <v>1194</v>
      </c>
      <c r="F918" s="8" t="s">
        <v>145</v>
      </c>
    </row>
    <row r="919" spans="4:6" x14ac:dyDescent="0.45">
      <c r="D919" s="13">
        <v>522.23530000000005</v>
      </c>
      <c r="E919" s="2" t="s">
        <v>1195</v>
      </c>
      <c r="F919" s="8" t="s">
        <v>145</v>
      </c>
    </row>
    <row r="920" spans="4:6" x14ac:dyDescent="0.45">
      <c r="D920" s="13">
        <v>522.23580000000004</v>
      </c>
      <c r="E920" s="2" t="s">
        <v>1196</v>
      </c>
      <c r="F920" s="8" t="s">
        <v>145</v>
      </c>
    </row>
    <row r="921" spans="4:6" x14ac:dyDescent="0.45">
      <c r="D921" s="13">
        <v>522.23630000000003</v>
      </c>
      <c r="E921" s="2" t="s">
        <v>1197</v>
      </c>
      <c r="F921" s="8" t="s">
        <v>145</v>
      </c>
    </row>
    <row r="922" spans="4:6" x14ac:dyDescent="0.45">
      <c r="D922" s="13">
        <v>522.23680000000002</v>
      </c>
      <c r="E922" s="2" t="s">
        <v>1198</v>
      </c>
      <c r="F922" s="8" t="s">
        <v>145</v>
      </c>
    </row>
    <row r="923" spans="4:6" x14ac:dyDescent="0.45">
      <c r="D923" s="13">
        <v>522.2414</v>
      </c>
      <c r="E923" s="2" t="s">
        <v>1199</v>
      </c>
      <c r="F923" s="8" t="s">
        <v>145</v>
      </c>
    </row>
    <row r="924" spans="4:6" x14ac:dyDescent="0.45">
      <c r="D924" s="13">
        <v>522.24189999999999</v>
      </c>
      <c r="E924" s="2" t="s">
        <v>1200</v>
      </c>
      <c r="F924" s="8" t="s">
        <v>145</v>
      </c>
    </row>
    <row r="925" spans="4:6" x14ac:dyDescent="0.45">
      <c r="D925" s="13">
        <v>522.24239999999998</v>
      </c>
      <c r="E925" s="2" t="s">
        <v>1201</v>
      </c>
      <c r="F925" s="8" t="s">
        <v>145</v>
      </c>
    </row>
    <row r="926" spans="4:6" x14ac:dyDescent="0.45">
      <c r="D926" s="13">
        <v>522.24289999999996</v>
      </c>
      <c r="E926" s="2" t="s">
        <v>1202</v>
      </c>
      <c r="F926" s="8" t="s">
        <v>145</v>
      </c>
    </row>
    <row r="927" spans="4:6" x14ac:dyDescent="0.45">
      <c r="D927" s="13">
        <v>522.24339999999995</v>
      </c>
      <c r="E927" s="2" t="s">
        <v>1203</v>
      </c>
      <c r="F927" s="8" t="s">
        <v>145</v>
      </c>
    </row>
    <row r="928" spans="4:6" ht="28.5" x14ac:dyDescent="0.45">
      <c r="D928" s="13">
        <v>522.26139999999998</v>
      </c>
      <c r="E928" s="2" t="s">
        <v>1204</v>
      </c>
      <c r="F928" s="8" t="s">
        <v>42</v>
      </c>
    </row>
    <row r="929" spans="4:6" ht="28.5" x14ac:dyDescent="0.45">
      <c r="D929" s="13">
        <v>522.26189999999997</v>
      </c>
      <c r="E929" s="2" t="s">
        <v>1205</v>
      </c>
      <c r="F929" s="8" t="s">
        <v>42</v>
      </c>
    </row>
    <row r="930" spans="4:6" ht="28.5" x14ac:dyDescent="0.45">
      <c r="D930" s="13">
        <v>522.26239999999996</v>
      </c>
      <c r="E930" s="2" t="s">
        <v>1206</v>
      </c>
      <c r="F930" s="8" t="s">
        <v>42</v>
      </c>
    </row>
    <row r="931" spans="4:6" ht="28.5" x14ac:dyDescent="0.45">
      <c r="D931" s="13">
        <v>522.26289999999995</v>
      </c>
      <c r="E931" s="2" t="s">
        <v>1207</v>
      </c>
      <c r="F931" s="8" t="s">
        <v>42</v>
      </c>
    </row>
    <row r="932" spans="4:6" ht="28.5" x14ac:dyDescent="0.45">
      <c r="D932" s="13">
        <v>522.26340000000005</v>
      </c>
      <c r="E932" s="2" t="s">
        <v>1208</v>
      </c>
      <c r="F932" s="8" t="s">
        <v>42</v>
      </c>
    </row>
    <row r="933" spans="4:6" ht="28.5" x14ac:dyDescent="0.45">
      <c r="D933" s="13">
        <v>522.26379999999995</v>
      </c>
      <c r="E933" s="2" t="s">
        <v>1209</v>
      </c>
      <c r="F933" s="8" t="s">
        <v>42</v>
      </c>
    </row>
    <row r="934" spans="4:6" ht="28.5" x14ac:dyDescent="0.45">
      <c r="D934" s="13">
        <v>522.26430000000005</v>
      </c>
      <c r="E934" s="2" t="s">
        <v>1210</v>
      </c>
      <c r="F934" s="8" t="s">
        <v>42</v>
      </c>
    </row>
    <row r="935" spans="4:6" ht="28.5" x14ac:dyDescent="0.45">
      <c r="D935" s="13">
        <v>522.26480000000004</v>
      </c>
      <c r="E935" s="2" t="s">
        <v>1211</v>
      </c>
      <c r="F935" s="8" t="s">
        <v>42</v>
      </c>
    </row>
    <row r="936" spans="4:6" ht="28.5" x14ac:dyDescent="0.45">
      <c r="D936" s="13">
        <v>522.26530000000002</v>
      </c>
      <c r="E936" s="2" t="s">
        <v>1212</v>
      </c>
      <c r="F936" s="8" t="s">
        <v>42</v>
      </c>
    </row>
    <row r="937" spans="4:6" ht="28.5" x14ac:dyDescent="0.45">
      <c r="D937" s="13">
        <v>522.26580000000001</v>
      </c>
      <c r="E937" s="2" t="s">
        <v>1213</v>
      </c>
      <c r="F937" s="8" t="s">
        <v>42</v>
      </c>
    </row>
    <row r="938" spans="4:6" ht="28.5" x14ac:dyDescent="0.45">
      <c r="D938" s="13">
        <v>522.2663</v>
      </c>
      <c r="E938" s="2" t="s">
        <v>1214</v>
      </c>
      <c r="F938" s="8" t="s">
        <v>42</v>
      </c>
    </row>
    <row r="939" spans="4:6" ht="28.5" x14ac:dyDescent="0.45">
      <c r="D939" s="13">
        <v>522.26679999999999</v>
      </c>
      <c r="E939" s="2" t="s">
        <v>1215</v>
      </c>
      <c r="F939" s="8" t="s">
        <v>42</v>
      </c>
    </row>
    <row r="940" spans="4:6" x14ac:dyDescent="0.45">
      <c r="D940" s="13">
        <v>524.00049999999999</v>
      </c>
      <c r="E940" s="2" t="s">
        <v>1216</v>
      </c>
      <c r="F940" s="8" t="s">
        <v>182</v>
      </c>
    </row>
    <row r="941" spans="4:6" x14ac:dyDescent="0.45">
      <c r="D941" s="13">
        <v>524.01120000000003</v>
      </c>
      <c r="E941" s="2" t="s">
        <v>1217</v>
      </c>
      <c r="F941" s="8" t="s">
        <v>145</v>
      </c>
    </row>
    <row r="942" spans="4:6" x14ac:dyDescent="0.45">
      <c r="D942" s="13">
        <v>524.01149999999996</v>
      </c>
      <c r="E942" s="2" t="s">
        <v>1218</v>
      </c>
      <c r="F942" s="8" t="s">
        <v>145</v>
      </c>
    </row>
    <row r="943" spans="4:6" x14ac:dyDescent="0.45">
      <c r="D943" s="13">
        <v>524.01179999999999</v>
      </c>
      <c r="E943" s="2" t="s">
        <v>1219</v>
      </c>
      <c r="F943" s="8" t="s">
        <v>145</v>
      </c>
    </row>
    <row r="944" spans="4:6" x14ac:dyDescent="0.45">
      <c r="D944" s="13">
        <v>524.01210000000003</v>
      </c>
      <c r="E944" s="2" t="s">
        <v>1220</v>
      </c>
      <c r="F944" s="8" t="s">
        <v>145</v>
      </c>
    </row>
    <row r="945" spans="4:6" x14ac:dyDescent="0.45">
      <c r="D945" s="13">
        <v>524.01239999999996</v>
      </c>
      <c r="E945" s="2" t="s">
        <v>1221</v>
      </c>
      <c r="F945" s="8" t="s">
        <v>145</v>
      </c>
    </row>
    <row r="946" spans="4:6" x14ac:dyDescent="0.45">
      <c r="D946" s="13">
        <v>524.0127</v>
      </c>
      <c r="E946" s="2" t="s">
        <v>1222</v>
      </c>
      <c r="F946" s="8" t="s">
        <v>145</v>
      </c>
    </row>
    <row r="947" spans="4:6" x14ac:dyDescent="0.45">
      <c r="D947" s="13">
        <v>524.01300000000003</v>
      </c>
      <c r="E947" s="2" t="s">
        <v>1223</v>
      </c>
      <c r="F947" s="8" t="s">
        <v>145</v>
      </c>
    </row>
    <row r="948" spans="4:6" x14ac:dyDescent="0.45">
      <c r="D948" s="13">
        <v>524.01329999999996</v>
      </c>
      <c r="E948" s="2" t="s">
        <v>1224</v>
      </c>
      <c r="F948" s="8" t="s">
        <v>145</v>
      </c>
    </row>
    <row r="949" spans="4:6" x14ac:dyDescent="0.45">
      <c r="D949" s="13">
        <v>524.0136</v>
      </c>
      <c r="E949" s="2" t="s">
        <v>1225</v>
      </c>
      <c r="F949" s="8" t="s">
        <v>145</v>
      </c>
    </row>
    <row r="950" spans="4:6" x14ac:dyDescent="0.45">
      <c r="D950" s="13">
        <v>524.01419999999996</v>
      </c>
      <c r="E950" s="2" t="s">
        <v>1226</v>
      </c>
      <c r="F950" s="8" t="s">
        <v>145</v>
      </c>
    </row>
    <row r="951" spans="4:6" x14ac:dyDescent="0.45">
      <c r="D951" s="13">
        <v>524.01480000000004</v>
      </c>
      <c r="E951" s="2" t="s">
        <v>1227</v>
      </c>
      <c r="F951" s="8" t="s">
        <v>145</v>
      </c>
    </row>
    <row r="952" spans="4:6" x14ac:dyDescent="0.45">
      <c r="D952" s="13">
        <v>524.0154</v>
      </c>
      <c r="E952" s="2" t="s">
        <v>1228</v>
      </c>
      <c r="F952" s="8" t="s">
        <v>145</v>
      </c>
    </row>
    <row r="953" spans="4:6" x14ac:dyDescent="0.45">
      <c r="D953" s="13">
        <v>524.01599999999996</v>
      </c>
      <c r="E953" s="2" t="s">
        <v>1229</v>
      </c>
      <c r="F953" s="8" t="s">
        <v>145</v>
      </c>
    </row>
    <row r="954" spans="4:6" x14ac:dyDescent="0.45">
      <c r="D954" s="13">
        <v>524.01660000000004</v>
      </c>
      <c r="E954" s="2" t="s">
        <v>1230</v>
      </c>
      <c r="F954" s="8" t="s">
        <v>145</v>
      </c>
    </row>
    <row r="955" spans="4:6" x14ac:dyDescent="0.45">
      <c r="D955" s="13">
        <v>524.0172</v>
      </c>
      <c r="E955" s="2" t="s">
        <v>1231</v>
      </c>
      <c r="F955" s="8" t="s">
        <v>145</v>
      </c>
    </row>
    <row r="956" spans="4:6" x14ac:dyDescent="0.45">
      <c r="D956" s="13">
        <v>524.01779999999997</v>
      </c>
      <c r="E956" s="2" t="s">
        <v>1232</v>
      </c>
      <c r="F956" s="8" t="s">
        <v>145</v>
      </c>
    </row>
    <row r="957" spans="4:6" x14ac:dyDescent="0.45">
      <c r="D957" s="13">
        <v>524.01840000000004</v>
      </c>
      <c r="E957" s="2" t="s">
        <v>1233</v>
      </c>
      <c r="F957" s="8" t="s">
        <v>145</v>
      </c>
    </row>
    <row r="958" spans="4:6" x14ac:dyDescent="0.45">
      <c r="D958" s="13">
        <v>524.01900000000001</v>
      </c>
      <c r="E958" s="2" t="s">
        <v>1234</v>
      </c>
      <c r="F958" s="8" t="s">
        <v>145</v>
      </c>
    </row>
    <row r="959" spans="4:6" x14ac:dyDescent="0.45">
      <c r="D959" s="13">
        <v>524.01959999999997</v>
      </c>
      <c r="E959" s="2" t="s">
        <v>1235</v>
      </c>
      <c r="F959" s="8" t="s">
        <v>145</v>
      </c>
    </row>
    <row r="960" spans="4:6" x14ac:dyDescent="0.45">
      <c r="D960" s="13">
        <v>524.02020000000005</v>
      </c>
      <c r="E960" s="2" t="s">
        <v>1236</v>
      </c>
      <c r="F960" s="8" t="s">
        <v>145</v>
      </c>
    </row>
    <row r="961" spans="4:6" x14ac:dyDescent="0.45">
      <c r="D961" s="13">
        <v>524.02080000000001</v>
      </c>
      <c r="E961" s="2" t="s">
        <v>1237</v>
      </c>
      <c r="F961" s="8" t="s">
        <v>145</v>
      </c>
    </row>
    <row r="962" spans="4:6" x14ac:dyDescent="0.45">
      <c r="D962" s="13">
        <v>524.06119999999999</v>
      </c>
      <c r="E962" s="2" t="s">
        <v>1238</v>
      </c>
      <c r="F962" s="8" t="s">
        <v>42</v>
      </c>
    </row>
    <row r="963" spans="4:6" x14ac:dyDescent="0.45">
      <c r="D963" s="13">
        <v>524.06150000000002</v>
      </c>
      <c r="E963" s="2" t="s">
        <v>1239</v>
      </c>
      <c r="F963" s="8" t="s">
        <v>42</v>
      </c>
    </row>
    <row r="964" spans="4:6" x14ac:dyDescent="0.45">
      <c r="D964" s="13">
        <v>524.06179999999995</v>
      </c>
      <c r="E964" s="2" t="s">
        <v>1240</v>
      </c>
      <c r="F964" s="8" t="s">
        <v>42</v>
      </c>
    </row>
    <row r="965" spans="4:6" x14ac:dyDescent="0.45">
      <c r="D965" s="13">
        <v>524.06209999999999</v>
      </c>
      <c r="E965" s="2" t="s">
        <v>1241</v>
      </c>
      <c r="F965" s="8" t="s">
        <v>42</v>
      </c>
    </row>
    <row r="966" spans="4:6" x14ac:dyDescent="0.45">
      <c r="D966" s="13">
        <v>524.06240000000003</v>
      </c>
      <c r="E966" s="2" t="s">
        <v>1242</v>
      </c>
      <c r="F966" s="8" t="s">
        <v>42</v>
      </c>
    </row>
    <row r="967" spans="4:6" x14ac:dyDescent="0.45">
      <c r="D967" s="13">
        <v>524.06269999999995</v>
      </c>
      <c r="E967" s="2" t="s">
        <v>1243</v>
      </c>
      <c r="F967" s="8" t="s">
        <v>42</v>
      </c>
    </row>
    <row r="968" spans="4:6" x14ac:dyDescent="0.45">
      <c r="D968" s="13">
        <v>524.06299999999999</v>
      </c>
      <c r="E968" s="2" t="s">
        <v>1244</v>
      </c>
      <c r="F968" s="8" t="s">
        <v>42</v>
      </c>
    </row>
    <row r="969" spans="4:6" x14ac:dyDescent="0.45">
      <c r="D969" s="13">
        <v>524.06330000000003</v>
      </c>
      <c r="E969" s="2" t="s">
        <v>1245</v>
      </c>
      <c r="F969" s="8" t="s">
        <v>42</v>
      </c>
    </row>
    <row r="970" spans="4:6" x14ac:dyDescent="0.45">
      <c r="D970" s="13">
        <v>524.06359999999995</v>
      </c>
      <c r="E970" s="2" t="s">
        <v>1246</v>
      </c>
      <c r="F970" s="8" t="s">
        <v>42</v>
      </c>
    </row>
    <row r="971" spans="4:6" x14ac:dyDescent="0.45">
      <c r="D971" s="13">
        <v>524.06420000000003</v>
      </c>
      <c r="E971" s="2" t="s">
        <v>1247</v>
      </c>
      <c r="F971" s="8" t="s">
        <v>42</v>
      </c>
    </row>
    <row r="972" spans="4:6" x14ac:dyDescent="0.45">
      <c r="D972" s="13">
        <v>524.06479999999999</v>
      </c>
      <c r="E972" s="2" t="s">
        <v>1248</v>
      </c>
      <c r="F972" s="8" t="s">
        <v>42</v>
      </c>
    </row>
    <row r="973" spans="4:6" x14ac:dyDescent="0.45">
      <c r="D973" s="13">
        <v>524.06539999999995</v>
      </c>
      <c r="E973" s="2" t="s">
        <v>1249</v>
      </c>
      <c r="F973" s="8" t="s">
        <v>42</v>
      </c>
    </row>
    <row r="974" spans="4:6" x14ac:dyDescent="0.45">
      <c r="D974" s="13">
        <v>524.06600000000003</v>
      </c>
      <c r="E974" s="2" t="s">
        <v>1250</v>
      </c>
      <c r="F974" s="8" t="s">
        <v>42</v>
      </c>
    </row>
    <row r="975" spans="4:6" x14ac:dyDescent="0.45">
      <c r="D975" s="13">
        <v>524.06659999999999</v>
      </c>
      <c r="E975" s="2" t="s">
        <v>1251</v>
      </c>
      <c r="F975" s="8" t="s">
        <v>42</v>
      </c>
    </row>
    <row r="976" spans="4:6" x14ac:dyDescent="0.45">
      <c r="D976" s="13">
        <v>524.06719999999996</v>
      </c>
      <c r="E976" s="2" t="s">
        <v>1252</v>
      </c>
      <c r="F976" s="8" t="s">
        <v>42</v>
      </c>
    </row>
    <row r="977" spans="4:6" x14ac:dyDescent="0.45">
      <c r="D977" s="13">
        <v>524.06780000000003</v>
      </c>
      <c r="E977" s="2" t="s">
        <v>1253</v>
      </c>
      <c r="F977" s="8" t="s">
        <v>42</v>
      </c>
    </row>
    <row r="978" spans="4:6" x14ac:dyDescent="0.45">
      <c r="D978" s="13">
        <v>524.0684</v>
      </c>
      <c r="E978" s="2" t="s">
        <v>1254</v>
      </c>
      <c r="F978" s="8" t="s">
        <v>42</v>
      </c>
    </row>
    <row r="979" spans="4:6" x14ac:dyDescent="0.45">
      <c r="D979" s="13">
        <v>524.08000000000004</v>
      </c>
      <c r="E979" s="2" t="s">
        <v>1255</v>
      </c>
      <c r="F979" s="8" t="s">
        <v>145</v>
      </c>
    </row>
    <row r="980" spans="4:6" x14ac:dyDescent="0.45">
      <c r="D980" s="13">
        <v>524.09</v>
      </c>
      <c r="E980" s="2" t="s">
        <v>1256</v>
      </c>
      <c r="F980" s="8" t="s">
        <v>145</v>
      </c>
    </row>
    <row r="981" spans="4:6" x14ac:dyDescent="0.45">
      <c r="D981" s="13">
        <v>525.00049999999999</v>
      </c>
      <c r="E981" s="2" t="s">
        <v>1257</v>
      </c>
      <c r="F981" s="8" t="s">
        <v>182</v>
      </c>
    </row>
    <row r="982" spans="4:6" x14ac:dyDescent="0.45">
      <c r="D982" s="13">
        <v>525.01120000000003</v>
      </c>
      <c r="E982" s="2" t="s">
        <v>1258</v>
      </c>
      <c r="F982" s="8" t="s">
        <v>145</v>
      </c>
    </row>
    <row r="983" spans="4:6" x14ac:dyDescent="0.45">
      <c r="D983" s="13">
        <v>525.01149999999996</v>
      </c>
      <c r="E983" s="2" t="s">
        <v>1259</v>
      </c>
      <c r="F983" s="8" t="s">
        <v>145</v>
      </c>
    </row>
    <row r="984" spans="4:6" x14ac:dyDescent="0.45">
      <c r="D984" s="13">
        <v>525.01179999999999</v>
      </c>
      <c r="E984" s="2" t="s">
        <v>1260</v>
      </c>
      <c r="F984" s="8" t="s">
        <v>145</v>
      </c>
    </row>
    <row r="985" spans="4:6" x14ac:dyDescent="0.45">
      <c r="D985" s="13">
        <v>525.01210000000003</v>
      </c>
      <c r="E985" s="2" t="s">
        <v>1261</v>
      </c>
      <c r="F985" s="8" t="s">
        <v>145</v>
      </c>
    </row>
    <row r="986" spans="4:6" x14ac:dyDescent="0.45">
      <c r="D986" s="13">
        <v>525.01239999999996</v>
      </c>
      <c r="E986" s="2" t="s">
        <v>1262</v>
      </c>
      <c r="F986" s="8" t="s">
        <v>145</v>
      </c>
    </row>
    <row r="987" spans="4:6" x14ac:dyDescent="0.45">
      <c r="D987" s="13">
        <v>525.01300000000003</v>
      </c>
      <c r="E987" s="2" t="s">
        <v>1263</v>
      </c>
      <c r="F987" s="8" t="s">
        <v>145</v>
      </c>
    </row>
    <row r="988" spans="4:6" x14ac:dyDescent="0.45">
      <c r="D988" s="13">
        <v>525.0136</v>
      </c>
      <c r="E988" s="2" t="s">
        <v>1264</v>
      </c>
      <c r="F988" s="8" t="s">
        <v>145</v>
      </c>
    </row>
    <row r="989" spans="4:6" x14ac:dyDescent="0.45">
      <c r="D989" s="13">
        <v>525.01419999999996</v>
      </c>
      <c r="E989" s="2" t="s">
        <v>1265</v>
      </c>
      <c r="F989" s="8" t="s">
        <v>145</v>
      </c>
    </row>
    <row r="990" spans="4:6" x14ac:dyDescent="0.45">
      <c r="D990" s="13">
        <v>525.01480000000004</v>
      </c>
      <c r="E990" s="2" t="s">
        <v>1266</v>
      </c>
      <c r="F990" s="8" t="s">
        <v>145</v>
      </c>
    </row>
    <row r="991" spans="4:6" x14ac:dyDescent="0.45">
      <c r="D991" s="13">
        <v>525.0154</v>
      </c>
      <c r="E991" s="2" t="s">
        <v>1267</v>
      </c>
      <c r="F991" s="8" t="s">
        <v>145</v>
      </c>
    </row>
    <row r="992" spans="4:6" x14ac:dyDescent="0.45">
      <c r="D992" s="13">
        <v>525.01599999999996</v>
      </c>
      <c r="E992" s="2" t="s">
        <v>1268</v>
      </c>
      <c r="F992" s="8" t="s">
        <v>145</v>
      </c>
    </row>
    <row r="993" spans="4:6" x14ac:dyDescent="0.45">
      <c r="D993" s="13">
        <v>525.0172</v>
      </c>
      <c r="E993" s="2" t="s">
        <v>1269</v>
      </c>
      <c r="F993" s="8" t="s">
        <v>145</v>
      </c>
    </row>
    <row r="994" spans="4:6" x14ac:dyDescent="0.45">
      <c r="D994" s="13">
        <v>525.01840000000004</v>
      </c>
      <c r="E994" s="2" t="s">
        <v>1270</v>
      </c>
      <c r="F994" s="8" t="s">
        <v>145</v>
      </c>
    </row>
    <row r="995" spans="4:6" x14ac:dyDescent="0.45">
      <c r="D995" s="13">
        <v>525.03120000000001</v>
      </c>
      <c r="E995" s="2" t="s">
        <v>1271</v>
      </c>
      <c r="F995" s="8" t="s">
        <v>42</v>
      </c>
    </row>
    <row r="996" spans="4:6" x14ac:dyDescent="0.45">
      <c r="D996" s="13">
        <v>525.03150000000005</v>
      </c>
      <c r="E996" s="2" t="s">
        <v>1272</v>
      </c>
      <c r="F996" s="8" t="s">
        <v>42</v>
      </c>
    </row>
    <row r="997" spans="4:6" x14ac:dyDescent="0.45">
      <c r="D997" s="13">
        <v>525.03179999999998</v>
      </c>
      <c r="E997" s="2" t="s">
        <v>1273</v>
      </c>
      <c r="F997" s="8" t="s">
        <v>42</v>
      </c>
    </row>
    <row r="998" spans="4:6" x14ac:dyDescent="0.45">
      <c r="D998" s="13">
        <v>525.03210000000001</v>
      </c>
      <c r="E998" s="2" t="s">
        <v>1274</v>
      </c>
      <c r="F998" s="8" t="s">
        <v>42</v>
      </c>
    </row>
    <row r="999" spans="4:6" x14ac:dyDescent="0.45">
      <c r="D999" s="13">
        <v>525.03240000000005</v>
      </c>
      <c r="E999" s="2" t="s">
        <v>1275</v>
      </c>
      <c r="F999" s="8" t="s">
        <v>42</v>
      </c>
    </row>
    <row r="1000" spans="4:6" x14ac:dyDescent="0.45">
      <c r="D1000" s="13">
        <v>525.03300000000002</v>
      </c>
      <c r="E1000" s="2" t="s">
        <v>1276</v>
      </c>
      <c r="F1000" s="8" t="s">
        <v>42</v>
      </c>
    </row>
    <row r="1001" spans="4:6" x14ac:dyDescent="0.45">
      <c r="D1001" s="13">
        <v>525.03359999999998</v>
      </c>
      <c r="E1001" s="2" t="s">
        <v>1277</v>
      </c>
      <c r="F1001" s="8" t="s">
        <v>42</v>
      </c>
    </row>
    <row r="1002" spans="4:6" x14ac:dyDescent="0.45">
      <c r="D1002" s="13">
        <v>525.03420000000006</v>
      </c>
      <c r="E1002" s="2" t="s">
        <v>1278</v>
      </c>
      <c r="F1002" s="8" t="s">
        <v>42</v>
      </c>
    </row>
    <row r="1003" spans="4:6" x14ac:dyDescent="0.45">
      <c r="D1003" s="13">
        <v>525.03480000000002</v>
      </c>
      <c r="E1003" s="2" t="s">
        <v>1279</v>
      </c>
      <c r="F1003" s="8" t="s">
        <v>42</v>
      </c>
    </row>
    <row r="1004" spans="4:6" x14ac:dyDescent="0.45">
      <c r="D1004" s="13">
        <v>525.03539999999998</v>
      </c>
      <c r="E1004" s="2" t="s">
        <v>1280</v>
      </c>
      <c r="F1004" s="8" t="s">
        <v>42</v>
      </c>
    </row>
    <row r="1005" spans="4:6" x14ac:dyDescent="0.45">
      <c r="D1005" s="13">
        <v>525.03599999999994</v>
      </c>
      <c r="E1005" s="2" t="s">
        <v>1281</v>
      </c>
      <c r="F1005" s="8" t="s">
        <v>42</v>
      </c>
    </row>
    <row r="1006" spans="4:6" x14ac:dyDescent="0.45">
      <c r="D1006" s="13">
        <v>525.03719999999998</v>
      </c>
      <c r="E1006" s="2" t="s">
        <v>1282</v>
      </c>
      <c r="F1006" s="8" t="s">
        <v>42</v>
      </c>
    </row>
    <row r="1007" spans="4:6" x14ac:dyDescent="0.45">
      <c r="D1007" s="13">
        <v>525.03840000000002</v>
      </c>
      <c r="E1007" s="2" t="s">
        <v>1283</v>
      </c>
      <c r="F1007" s="8" t="s">
        <v>42</v>
      </c>
    </row>
    <row r="1008" spans="4:6" x14ac:dyDescent="0.45">
      <c r="D1008" s="13">
        <v>525.04840000000002</v>
      </c>
      <c r="E1008" s="2" t="s">
        <v>1284</v>
      </c>
      <c r="F1008" s="8" t="s">
        <v>42</v>
      </c>
    </row>
    <row r="1009" spans="4:6" x14ac:dyDescent="0.45">
      <c r="D1009" s="13">
        <v>526.01009999999997</v>
      </c>
      <c r="E1009" s="2" t="s">
        <v>1285</v>
      </c>
      <c r="F1009" s="8" t="s">
        <v>42</v>
      </c>
    </row>
    <row r="1010" spans="4:6" x14ac:dyDescent="0.45">
      <c r="D1010" s="13">
        <v>527.01599999999996</v>
      </c>
      <c r="E1010" s="2" t="s">
        <v>1286</v>
      </c>
      <c r="F1010" s="8" t="s">
        <v>145</v>
      </c>
    </row>
    <row r="1011" spans="4:6" x14ac:dyDescent="0.45">
      <c r="D1011" s="13">
        <v>527.0172</v>
      </c>
      <c r="E1011" s="2" t="s">
        <v>1287</v>
      </c>
      <c r="F1011" s="8" t="s">
        <v>145</v>
      </c>
    </row>
    <row r="1012" spans="4:6" x14ac:dyDescent="0.45">
      <c r="D1012" s="13">
        <v>527.01840000000004</v>
      </c>
      <c r="E1012" s="2" t="s">
        <v>1288</v>
      </c>
      <c r="F1012" s="8" t="s">
        <v>145</v>
      </c>
    </row>
    <row r="1013" spans="4:6" x14ac:dyDescent="0.45">
      <c r="D1013" s="13">
        <v>527.01959999999997</v>
      </c>
      <c r="E1013" s="2" t="s">
        <v>1289</v>
      </c>
      <c r="F1013" s="8" t="s">
        <v>145</v>
      </c>
    </row>
    <row r="1014" spans="4:6" x14ac:dyDescent="0.45">
      <c r="D1014" s="13">
        <v>527.02080000000001</v>
      </c>
      <c r="E1014" s="2" t="s">
        <v>1290</v>
      </c>
      <c r="F1014" s="8" t="s">
        <v>145</v>
      </c>
    </row>
    <row r="1015" spans="4:6" x14ac:dyDescent="0.45">
      <c r="D1015" s="13">
        <v>527.02200000000005</v>
      </c>
      <c r="E1015" s="2" t="s">
        <v>1291</v>
      </c>
      <c r="F1015" s="8" t="s">
        <v>145</v>
      </c>
    </row>
    <row r="1016" spans="4:6" x14ac:dyDescent="0.45">
      <c r="D1016" s="13">
        <v>527.02319999999997</v>
      </c>
      <c r="E1016" s="2" t="s">
        <v>1292</v>
      </c>
      <c r="F1016" s="8" t="s">
        <v>145</v>
      </c>
    </row>
    <row r="1017" spans="4:6" x14ac:dyDescent="0.45">
      <c r="D1017" s="13">
        <v>527.02440000000001</v>
      </c>
      <c r="E1017" s="2" t="s">
        <v>1293</v>
      </c>
      <c r="F1017" s="8" t="s">
        <v>145</v>
      </c>
    </row>
    <row r="1018" spans="4:6" x14ac:dyDescent="0.45">
      <c r="D1018" s="13">
        <v>527.02560000000005</v>
      </c>
      <c r="E1018" s="2" t="s">
        <v>1294</v>
      </c>
      <c r="F1018" s="8" t="s">
        <v>145</v>
      </c>
    </row>
    <row r="1019" spans="4:6" x14ac:dyDescent="0.45">
      <c r="D1019" s="13">
        <v>527.02679999999998</v>
      </c>
      <c r="E1019" s="2" t="s">
        <v>1295</v>
      </c>
      <c r="F1019" s="8" t="s">
        <v>145</v>
      </c>
    </row>
    <row r="1020" spans="4:6" x14ac:dyDescent="0.45">
      <c r="D1020" s="13">
        <v>527.02800000000002</v>
      </c>
      <c r="E1020" s="2" t="s">
        <v>1296</v>
      </c>
      <c r="F1020" s="8" t="s">
        <v>145</v>
      </c>
    </row>
    <row r="1021" spans="4:6" x14ac:dyDescent="0.45">
      <c r="D1021" s="13">
        <v>527.03049999999996</v>
      </c>
      <c r="E1021" s="2" t="s">
        <v>1297</v>
      </c>
      <c r="F1021" s="8" t="s">
        <v>145</v>
      </c>
    </row>
    <row r="1022" spans="4:6" x14ac:dyDescent="0.45">
      <c r="D1022" s="13">
        <v>527.03099999999995</v>
      </c>
      <c r="E1022" s="2" t="s">
        <v>1298</v>
      </c>
      <c r="F1022" s="8" t="s">
        <v>145</v>
      </c>
    </row>
    <row r="1023" spans="4:6" x14ac:dyDescent="0.45">
      <c r="D1023" s="13">
        <v>527.03150000000005</v>
      </c>
      <c r="E1023" s="2" t="s">
        <v>1299</v>
      </c>
      <c r="F1023" s="8" t="s">
        <v>145</v>
      </c>
    </row>
    <row r="1024" spans="4:6" x14ac:dyDescent="0.45">
      <c r="D1024" s="13">
        <v>527.03200000000004</v>
      </c>
      <c r="E1024" s="2" t="s">
        <v>1300</v>
      </c>
      <c r="F1024" s="8" t="s">
        <v>145</v>
      </c>
    </row>
    <row r="1025" spans="4:6" x14ac:dyDescent="0.45">
      <c r="D1025" s="13">
        <v>527.03250000000003</v>
      </c>
      <c r="E1025" s="2" t="s">
        <v>1301</v>
      </c>
      <c r="F1025" s="8" t="s">
        <v>145</v>
      </c>
    </row>
    <row r="1026" spans="4:6" x14ac:dyDescent="0.45">
      <c r="D1026" s="13">
        <v>527.03300000000002</v>
      </c>
      <c r="E1026" s="2" t="s">
        <v>1302</v>
      </c>
      <c r="F1026" s="8" t="s">
        <v>145</v>
      </c>
    </row>
    <row r="1027" spans="4:6" x14ac:dyDescent="0.45">
      <c r="D1027" s="13">
        <v>527.0335</v>
      </c>
      <c r="E1027" s="2" t="s">
        <v>1303</v>
      </c>
      <c r="F1027" s="8" t="s">
        <v>145</v>
      </c>
    </row>
    <row r="1028" spans="4:6" x14ac:dyDescent="0.45">
      <c r="D1028" s="13">
        <v>527.03399999999999</v>
      </c>
      <c r="E1028" s="2" t="s">
        <v>1304</v>
      </c>
      <c r="F1028" s="8" t="s">
        <v>145</v>
      </c>
    </row>
    <row r="1029" spans="4:6" x14ac:dyDescent="0.45">
      <c r="D1029" s="13">
        <v>527.03449999999998</v>
      </c>
      <c r="E1029" s="2" t="s">
        <v>1305</v>
      </c>
      <c r="F1029" s="8" t="s">
        <v>145</v>
      </c>
    </row>
    <row r="1030" spans="4:6" x14ac:dyDescent="0.45">
      <c r="D1030" s="13">
        <v>527.03499999999997</v>
      </c>
      <c r="E1030" s="2" t="s">
        <v>1306</v>
      </c>
      <c r="F1030" s="8" t="s">
        <v>145</v>
      </c>
    </row>
    <row r="1031" spans="4:6" x14ac:dyDescent="0.45">
      <c r="D1031" s="13">
        <v>527.03549999999996</v>
      </c>
      <c r="E1031" s="2" t="s">
        <v>1307</v>
      </c>
      <c r="F1031" s="8" t="s">
        <v>145</v>
      </c>
    </row>
    <row r="1032" spans="4:6" x14ac:dyDescent="0.45">
      <c r="D1032" s="13">
        <v>527.03599999999994</v>
      </c>
      <c r="E1032" s="2" t="s">
        <v>1308</v>
      </c>
      <c r="F1032" s="8" t="s">
        <v>145</v>
      </c>
    </row>
    <row r="1033" spans="4:6" x14ac:dyDescent="0.45">
      <c r="D1033" s="13">
        <v>530.00049999999999</v>
      </c>
      <c r="E1033" s="2" t="s">
        <v>1309</v>
      </c>
      <c r="F1033" s="8" t="s">
        <v>182</v>
      </c>
    </row>
    <row r="1034" spans="4:6" x14ac:dyDescent="0.45">
      <c r="D1034" s="13">
        <v>530.01120000000003</v>
      </c>
      <c r="E1034" s="2" t="s">
        <v>1310</v>
      </c>
      <c r="F1034" s="8" t="s">
        <v>145</v>
      </c>
    </row>
    <row r="1035" spans="4:6" x14ac:dyDescent="0.45">
      <c r="D1035" s="13">
        <v>530.01149999999996</v>
      </c>
      <c r="E1035" s="2" t="s">
        <v>1311</v>
      </c>
      <c r="F1035" s="8" t="s">
        <v>145</v>
      </c>
    </row>
    <row r="1036" spans="4:6" x14ac:dyDescent="0.45">
      <c r="D1036" s="13">
        <v>530.01179999999999</v>
      </c>
      <c r="E1036" s="2" t="s">
        <v>1312</v>
      </c>
      <c r="F1036" s="8" t="s">
        <v>145</v>
      </c>
    </row>
    <row r="1037" spans="4:6" x14ac:dyDescent="0.45">
      <c r="D1037" s="13">
        <v>530.01239999999996</v>
      </c>
      <c r="E1037" s="2" t="s">
        <v>1313</v>
      </c>
      <c r="F1037" s="8" t="s">
        <v>145</v>
      </c>
    </row>
    <row r="1038" spans="4:6" x14ac:dyDescent="0.45">
      <c r="D1038" s="13">
        <v>530.01300000000003</v>
      </c>
      <c r="E1038" s="2" t="s">
        <v>1314</v>
      </c>
      <c r="F1038" s="8" t="s">
        <v>145</v>
      </c>
    </row>
    <row r="1039" spans="4:6" x14ac:dyDescent="0.45">
      <c r="D1039" s="13">
        <v>530.0136</v>
      </c>
      <c r="E1039" s="2" t="s">
        <v>1315</v>
      </c>
      <c r="F1039" s="8" t="s">
        <v>145</v>
      </c>
    </row>
    <row r="1040" spans="4:6" x14ac:dyDescent="0.45">
      <c r="D1040" s="13">
        <v>530.11120000000005</v>
      </c>
      <c r="E1040" s="2" t="s">
        <v>1316</v>
      </c>
      <c r="F1040" s="8" t="s">
        <v>145</v>
      </c>
    </row>
    <row r="1041" spans="4:6" x14ac:dyDescent="0.45">
      <c r="D1041" s="13">
        <v>530.11149999999998</v>
      </c>
      <c r="E1041" s="2" t="s">
        <v>1317</v>
      </c>
      <c r="F1041" s="8" t="s">
        <v>145</v>
      </c>
    </row>
    <row r="1042" spans="4:6" x14ac:dyDescent="0.45">
      <c r="D1042" s="13">
        <v>530.11180000000002</v>
      </c>
      <c r="E1042" s="2" t="s">
        <v>1318</v>
      </c>
      <c r="F1042" s="8" t="s">
        <v>145</v>
      </c>
    </row>
    <row r="1043" spans="4:6" x14ac:dyDescent="0.45">
      <c r="D1043" s="13">
        <v>530.11210000000005</v>
      </c>
      <c r="E1043" s="2" t="s">
        <v>1319</v>
      </c>
      <c r="F1043" s="8" t="s">
        <v>145</v>
      </c>
    </row>
    <row r="1044" spans="4:6" x14ac:dyDescent="0.45">
      <c r="D1044" s="13">
        <v>530.11239999999998</v>
      </c>
      <c r="E1044" s="2" t="s">
        <v>1320</v>
      </c>
      <c r="F1044" s="8" t="s">
        <v>145</v>
      </c>
    </row>
    <row r="1045" spans="4:6" x14ac:dyDescent="0.45">
      <c r="D1045" s="13">
        <v>530.11270000000002</v>
      </c>
      <c r="E1045" s="2" t="s">
        <v>1321</v>
      </c>
      <c r="F1045" s="8" t="s">
        <v>145</v>
      </c>
    </row>
    <row r="1046" spans="4:6" x14ac:dyDescent="0.45">
      <c r="D1046" s="13">
        <v>530.11300000000006</v>
      </c>
      <c r="E1046" s="2" t="s">
        <v>1322</v>
      </c>
      <c r="F1046" s="8" t="s">
        <v>145</v>
      </c>
    </row>
    <row r="1047" spans="4:6" x14ac:dyDescent="0.45">
      <c r="D1047" s="13">
        <v>530.11360000000002</v>
      </c>
      <c r="E1047" s="2" t="s">
        <v>1323</v>
      </c>
      <c r="F1047" s="8" t="s">
        <v>145</v>
      </c>
    </row>
    <row r="1048" spans="4:6" x14ac:dyDescent="0.45">
      <c r="D1048" s="13">
        <v>531.11</v>
      </c>
      <c r="E1048" s="2" t="s">
        <v>1324</v>
      </c>
      <c r="F1048" s="8" t="s">
        <v>182</v>
      </c>
    </row>
    <row r="1049" spans="4:6" x14ac:dyDescent="0.45">
      <c r="D1049" s="13">
        <v>531.11400000000003</v>
      </c>
      <c r="E1049" s="2" t="s">
        <v>1325</v>
      </c>
      <c r="F1049" s="8" t="s">
        <v>590</v>
      </c>
    </row>
    <row r="1050" spans="4:6" x14ac:dyDescent="0.45">
      <c r="D1050" s="13">
        <v>531.11599999999999</v>
      </c>
      <c r="E1050" s="2" t="s">
        <v>1326</v>
      </c>
      <c r="F1050" s="8" t="s">
        <v>590</v>
      </c>
    </row>
    <row r="1051" spans="4:6" x14ac:dyDescent="0.45">
      <c r="D1051" s="13">
        <v>531.20150000000001</v>
      </c>
      <c r="E1051" s="2" t="s">
        <v>1327</v>
      </c>
      <c r="F1051" s="8" t="s">
        <v>145</v>
      </c>
    </row>
    <row r="1052" spans="4:6" x14ac:dyDescent="0.45">
      <c r="D1052" s="13">
        <v>531.202</v>
      </c>
      <c r="E1052" s="2" t="s">
        <v>1328</v>
      </c>
      <c r="F1052" s="8" t="s">
        <v>145</v>
      </c>
    </row>
    <row r="1053" spans="4:6" x14ac:dyDescent="0.45">
      <c r="D1053" s="13">
        <v>531.20240000000001</v>
      </c>
      <c r="E1053" s="2" t="s">
        <v>1329</v>
      </c>
      <c r="F1053" s="8" t="s">
        <v>145</v>
      </c>
    </row>
    <row r="1054" spans="4:6" x14ac:dyDescent="0.45">
      <c r="D1054" s="13">
        <v>531.20299999999997</v>
      </c>
      <c r="E1054" s="2" t="s">
        <v>1330</v>
      </c>
      <c r="F1054" s="8" t="s">
        <v>145</v>
      </c>
    </row>
    <row r="1055" spans="4:6" x14ac:dyDescent="0.45">
      <c r="D1055" s="13">
        <v>531.20320000000004</v>
      </c>
      <c r="E1055" s="2" t="s">
        <v>1331</v>
      </c>
      <c r="F1055" s="8" t="s">
        <v>145</v>
      </c>
    </row>
    <row r="1056" spans="4:6" x14ac:dyDescent="0.45">
      <c r="D1056" s="13">
        <v>531.20360000000005</v>
      </c>
      <c r="E1056" s="2" t="s">
        <v>1332</v>
      </c>
      <c r="F1056" s="8" t="s">
        <v>145</v>
      </c>
    </row>
    <row r="1057" spans="4:6" x14ac:dyDescent="0.45">
      <c r="D1057" s="13">
        <v>531.20420000000001</v>
      </c>
      <c r="E1057" s="2" t="s">
        <v>1333</v>
      </c>
      <c r="F1057" s="8" t="s">
        <v>145</v>
      </c>
    </row>
    <row r="1058" spans="4:6" x14ac:dyDescent="0.45">
      <c r="D1058" s="13">
        <v>531.20479999999998</v>
      </c>
      <c r="E1058" s="2" t="s">
        <v>1334</v>
      </c>
      <c r="F1058" s="8" t="s">
        <v>145</v>
      </c>
    </row>
    <row r="1059" spans="4:6" x14ac:dyDescent="0.45">
      <c r="D1059" s="13">
        <v>531.20540000000005</v>
      </c>
      <c r="E1059" s="2" t="s">
        <v>1335</v>
      </c>
      <c r="F1059" s="8" t="s">
        <v>145</v>
      </c>
    </row>
    <row r="1060" spans="4:6" x14ac:dyDescent="0.45">
      <c r="D1060" s="13">
        <v>531.40300000000002</v>
      </c>
      <c r="E1060" s="2" t="s">
        <v>1336</v>
      </c>
      <c r="F1060" s="8" t="s">
        <v>42</v>
      </c>
    </row>
    <row r="1061" spans="4:6" x14ac:dyDescent="0.45">
      <c r="D1061" s="13">
        <v>531.40499999999997</v>
      </c>
      <c r="E1061" s="2" t="s">
        <v>1337</v>
      </c>
      <c r="F1061" s="8" t="s">
        <v>42</v>
      </c>
    </row>
    <row r="1062" spans="4:6" x14ac:dyDescent="0.45">
      <c r="D1062" s="13">
        <v>531.40800000000002</v>
      </c>
      <c r="E1062" s="2" t="s">
        <v>1338</v>
      </c>
      <c r="F1062" s="8" t="s">
        <v>42</v>
      </c>
    </row>
    <row r="1063" spans="4:6" x14ac:dyDescent="0.45">
      <c r="D1063" s="13">
        <v>531.45000000000005</v>
      </c>
      <c r="E1063" s="2" t="s">
        <v>1339</v>
      </c>
      <c r="F1063" s="8" t="s">
        <v>42</v>
      </c>
    </row>
    <row r="1064" spans="4:6" x14ac:dyDescent="0.45">
      <c r="D1064" s="13">
        <v>531.45100000000002</v>
      </c>
      <c r="E1064" s="2" t="s">
        <v>1340</v>
      </c>
      <c r="F1064" s="8" t="s">
        <v>42</v>
      </c>
    </row>
    <row r="1065" spans="4:6" x14ac:dyDescent="0.45">
      <c r="D1065" s="13">
        <v>531.452</v>
      </c>
      <c r="E1065" s="2" t="s">
        <v>1341</v>
      </c>
      <c r="F1065" s="8" t="s">
        <v>42</v>
      </c>
    </row>
    <row r="1066" spans="4:6" x14ac:dyDescent="0.45">
      <c r="D1066" s="13">
        <v>531.45299999999997</v>
      </c>
      <c r="E1066" s="2" t="s">
        <v>1342</v>
      </c>
      <c r="F1066" s="8" t="s">
        <v>42</v>
      </c>
    </row>
    <row r="1067" spans="4:6" x14ac:dyDescent="0.45">
      <c r="D1067" s="13">
        <v>531.45399999999995</v>
      </c>
      <c r="E1067" s="2" t="s">
        <v>1343</v>
      </c>
      <c r="F1067" s="8" t="s">
        <v>42</v>
      </c>
    </row>
    <row r="1068" spans="4:6" x14ac:dyDescent="0.45">
      <c r="D1068" s="13">
        <v>531.45500000000004</v>
      </c>
      <c r="E1068" s="2" t="s">
        <v>1344</v>
      </c>
      <c r="F1068" s="8" t="s">
        <v>42</v>
      </c>
    </row>
    <row r="1069" spans="4:6" x14ac:dyDescent="0.45">
      <c r="D1069" s="13">
        <v>531.50300000000004</v>
      </c>
      <c r="E1069" s="2" t="s">
        <v>1345</v>
      </c>
      <c r="F1069" s="8" t="s">
        <v>42</v>
      </c>
    </row>
    <row r="1070" spans="4:6" x14ac:dyDescent="0.45">
      <c r="D1070" s="13">
        <v>531.51099999999997</v>
      </c>
      <c r="E1070" s="2" t="s">
        <v>1346</v>
      </c>
      <c r="F1070" s="8" t="s">
        <v>42</v>
      </c>
    </row>
    <row r="1071" spans="4:6" x14ac:dyDescent="0.45">
      <c r="D1071" s="13">
        <v>531.51199999999994</v>
      </c>
      <c r="E1071" s="2" t="s">
        <v>1347</v>
      </c>
      <c r="F1071" s="8" t="s">
        <v>42</v>
      </c>
    </row>
    <row r="1072" spans="4:6" x14ac:dyDescent="0.45">
      <c r="D1072" s="13">
        <v>531.51300000000003</v>
      </c>
      <c r="E1072" s="2" t="s">
        <v>1348</v>
      </c>
      <c r="F1072" s="8" t="s">
        <v>42</v>
      </c>
    </row>
    <row r="1073" spans="4:6" x14ac:dyDescent="0.45">
      <c r="D1073" s="13">
        <v>531.51400000000001</v>
      </c>
      <c r="E1073" s="2" t="s">
        <v>1349</v>
      </c>
      <c r="F1073" s="8" t="s">
        <v>42</v>
      </c>
    </row>
    <row r="1074" spans="4:6" x14ac:dyDescent="0.45">
      <c r="D1074" s="13">
        <v>531.52099999999996</v>
      </c>
      <c r="E1074" s="2" t="s">
        <v>1350</v>
      </c>
      <c r="F1074" s="8" t="s">
        <v>42</v>
      </c>
    </row>
    <row r="1075" spans="4:6" x14ac:dyDescent="0.45">
      <c r="D1075" s="13">
        <v>531.52200000000005</v>
      </c>
      <c r="E1075" s="2" t="s">
        <v>1351</v>
      </c>
      <c r="F1075" s="8" t="s">
        <v>42</v>
      </c>
    </row>
    <row r="1076" spans="4:6" x14ac:dyDescent="0.45">
      <c r="D1076" s="13">
        <v>531.53099999999995</v>
      </c>
      <c r="E1076" s="2" t="s">
        <v>1352</v>
      </c>
      <c r="F1076" s="8" t="s">
        <v>42</v>
      </c>
    </row>
    <row r="1077" spans="4:6" x14ac:dyDescent="0.45">
      <c r="D1077" s="13">
        <v>531.53200000000004</v>
      </c>
      <c r="E1077" s="2" t="s">
        <v>1353</v>
      </c>
      <c r="F1077" s="8" t="s">
        <v>42</v>
      </c>
    </row>
    <row r="1078" spans="4:6" x14ac:dyDescent="0.45">
      <c r="D1078" s="13">
        <v>531.53300000000002</v>
      </c>
      <c r="E1078" s="2" t="s">
        <v>1354</v>
      </c>
      <c r="F1078" s="8" t="s">
        <v>42</v>
      </c>
    </row>
    <row r="1079" spans="4:6" x14ac:dyDescent="0.45">
      <c r="D1079" s="13">
        <v>531.53399999999999</v>
      </c>
      <c r="E1079" s="2" t="s">
        <v>1355</v>
      </c>
      <c r="F1079" s="8" t="s">
        <v>42</v>
      </c>
    </row>
    <row r="1080" spans="4:6" x14ac:dyDescent="0.45">
      <c r="D1080" s="13">
        <v>531.54100000000005</v>
      </c>
      <c r="E1080" s="2" t="s">
        <v>1356</v>
      </c>
      <c r="F1080" s="8" t="s">
        <v>42</v>
      </c>
    </row>
    <row r="1081" spans="4:6" x14ac:dyDescent="0.45">
      <c r="D1081" s="13">
        <v>531.54200000000003</v>
      </c>
      <c r="E1081" s="2" t="s">
        <v>1357</v>
      </c>
      <c r="F1081" s="8" t="s">
        <v>42</v>
      </c>
    </row>
    <row r="1082" spans="4:6" x14ac:dyDescent="0.45">
      <c r="D1082" s="13">
        <v>531.54300000000001</v>
      </c>
      <c r="E1082" s="2" t="s">
        <v>1358</v>
      </c>
      <c r="F1082" s="8" t="s">
        <v>42</v>
      </c>
    </row>
    <row r="1083" spans="4:6" x14ac:dyDescent="0.45">
      <c r="D1083" s="13">
        <v>531.54399999999998</v>
      </c>
      <c r="E1083" s="2" t="s">
        <v>1359</v>
      </c>
      <c r="F1083" s="8" t="s">
        <v>42</v>
      </c>
    </row>
    <row r="1084" spans="4:6" x14ac:dyDescent="0.45">
      <c r="D1084" s="13">
        <v>531.601</v>
      </c>
      <c r="E1084" s="2" t="s">
        <v>1360</v>
      </c>
      <c r="F1084" s="8" t="s">
        <v>42</v>
      </c>
    </row>
    <row r="1085" spans="4:6" x14ac:dyDescent="0.45">
      <c r="D1085" s="13">
        <v>531.60199999999998</v>
      </c>
      <c r="E1085" s="2" t="s">
        <v>1361</v>
      </c>
      <c r="F1085" s="8" t="s">
        <v>42</v>
      </c>
    </row>
    <row r="1086" spans="4:6" x14ac:dyDescent="0.45">
      <c r="D1086" s="13">
        <v>531.61099999999999</v>
      </c>
      <c r="E1086" s="2" t="s">
        <v>1362</v>
      </c>
      <c r="F1086" s="8" t="s">
        <v>42</v>
      </c>
    </row>
    <row r="1087" spans="4:6" x14ac:dyDescent="0.45">
      <c r="D1087" s="13">
        <v>531.61199999999997</v>
      </c>
      <c r="E1087" s="2" t="s">
        <v>1363</v>
      </c>
      <c r="F1087" s="8" t="s">
        <v>42</v>
      </c>
    </row>
    <row r="1088" spans="4:6" x14ac:dyDescent="0.45">
      <c r="D1088" s="13">
        <v>531.61300000000006</v>
      </c>
      <c r="E1088" s="2" t="s">
        <v>1364</v>
      </c>
      <c r="F1088" s="8" t="s">
        <v>42</v>
      </c>
    </row>
    <row r="1089" spans="4:6" x14ac:dyDescent="0.45">
      <c r="D1089" s="13">
        <v>531.61400000000003</v>
      </c>
      <c r="E1089" s="2" t="s">
        <v>1365</v>
      </c>
      <c r="F1089" s="8" t="s">
        <v>42</v>
      </c>
    </row>
    <row r="1090" spans="4:6" x14ac:dyDescent="0.45">
      <c r="D1090" s="13">
        <v>531.61500000000001</v>
      </c>
      <c r="E1090" s="2" t="s">
        <v>1366</v>
      </c>
      <c r="F1090" s="8" t="s">
        <v>42</v>
      </c>
    </row>
    <row r="1091" spans="4:6" x14ac:dyDescent="0.45">
      <c r="D1091" s="13">
        <v>531.899</v>
      </c>
      <c r="E1091" s="2" t="s">
        <v>1367</v>
      </c>
      <c r="F1091" s="8" t="s">
        <v>42</v>
      </c>
    </row>
    <row r="1092" spans="4:6" x14ac:dyDescent="0.45">
      <c r="D1092" s="13">
        <v>532.45000000000005</v>
      </c>
      <c r="E1092" s="2" t="s">
        <v>1368</v>
      </c>
      <c r="F1092" s="8" t="s">
        <v>42</v>
      </c>
    </row>
    <row r="1093" spans="4:6" x14ac:dyDescent="0.45">
      <c r="D1093" s="13">
        <v>532.45100000000002</v>
      </c>
      <c r="E1093" s="2" t="s">
        <v>1369</v>
      </c>
      <c r="F1093" s="8" t="s">
        <v>42</v>
      </c>
    </row>
    <row r="1094" spans="4:6" x14ac:dyDescent="0.45">
      <c r="D1094" s="13">
        <v>532.452</v>
      </c>
      <c r="E1094" s="2" t="s">
        <v>1370</v>
      </c>
      <c r="F1094" s="8" t="s">
        <v>42</v>
      </c>
    </row>
    <row r="1095" spans="4:6" x14ac:dyDescent="0.45">
      <c r="D1095" s="13">
        <v>532.45299999999997</v>
      </c>
      <c r="E1095" s="2" t="s">
        <v>1371</v>
      </c>
      <c r="F1095" s="8" t="s">
        <v>42</v>
      </c>
    </row>
    <row r="1096" spans="4:6" x14ac:dyDescent="0.45">
      <c r="D1096" s="13">
        <v>532.45399999999995</v>
      </c>
      <c r="E1096" s="2" t="s">
        <v>1372</v>
      </c>
      <c r="F1096" s="8" t="s">
        <v>42</v>
      </c>
    </row>
    <row r="1097" spans="4:6" x14ac:dyDescent="0.45">
      <c r="D1097" s="13">
        <v>532.45500000000004</v>
      </c>
      <c r="E1097" s="2" t="s">
        <v>1373</v>
      </c>
      <c r="F1097" s="8" t="s">
        <v>42</v>
      </c>
    </row>
    <row r="1098" spans="4:6" x14ac:dyDescent="0.45">
      <c r="D1098" s="13">
        <v>532.5</v>
      </c>
      <c r="E1098" s="2" t="s">
        <v>1374</v>
      </c>
      <c r="F1098" s="8" t="s">
        <v>42</v>
      </c>
    </row>
    <row r="1099" spans="4:6" x14ac:dyDescent="0.45">
      <c r="D1099" s="13">
        <v>532.50199999999995</v>
      </c>
      <c r="E1099" s="2" t="s">
        <v>1375</v>
      </c>
      <c r="F1099" s="8" t="s">
        <v>42</v>
      </c>
    </row>
    <row r="1100" spans="4:6" x14ac:dyDescent="0.45">
      <c r="D1100" s="13">
        <v>532.50300000000004</v>
      </c>
      <c r="E1100" s="2" t="s">
        <v>1376</v>
      </c>
      <c r="F1100" s="8" t="s">
        <v>42</v>
      </c>
    </row>
    <row r="1101" spans="4:6" x14ac:dyDescent="0.45">
      <c r="D1101" s="13">
        <v>532.50400000000002</v>
      </c>
      <c r="E1101" s="2" t="s">
        <v>1377</v>
      </c>
      <c r="F1101" s="8" t="s">
        <v>42</v>
      </c>
    </row>
    <row r="1102" spans="4:6" x14ac:dyDescent="0.45">
      <c r="D1102" s="13">
        <v>532.51</v>
      </c>
      <c r="E1102" s="2" t="s">
        <v>1378</v>
      </c>
      <c r="F1102" s="8" t="s">
        <v>42</v>
      </c>
    </row>
    <row r="1103" spans="4:6" x14ac:dyDescent="0.45">
      <c r="D1103" s="13">
        <v>532.51099999999997</v>
      </c>
      <c r="E1103" s="2" t="s">
        <v>1379</v>
      </c>
      <c r="F1103" s="8" t="s">
        <v>42</v>
      </c>
    </row>
    <row r="1104" spans="4:6" x14ac:dyDescent="0.45">
      <c r="D1104" s="13">
        <v>532.51199999999994</v>
      </c>
      <c r="E1104" s="2" t="s">
        <v>1380</v>
      </c>
      <c r="F1104" s="8" t="s">
        <v>42</v>
      </c>
    </row>
    <row r="1105" spans="4:6" x14ac:dyDescent="0.45">
      <c r="D1105" s="13">
        <v>532.51300000000003</v>
      </c>
      <c r="E1105" s="2" t="s">
        <v>1381</v>
      </c>
      <c r="F1105" s="8" t="s">
        <v>42</v>
      </c>
    </row>
    <row r="1106" spans="4:6" x14ac:dyDescent="0.45">
      <c r="D1106" s="13">
        <v>532.51400000000001</v>
      </c>
      <c r="E1106" s="2" t="s">
        <v>1382</v>
      </c>
      <c r="F1106" s="8" t="s">
        <v>42</v>
      </c>
    </row>
    <row r="1107" spans="4:6" x14ac:dyDescent="0.45">
      <c r="D1107" s="13">
        <v>532.52</v>
      </c>
      <c r="E1107" s="2" t="s">
        <v>1383</v>
      </c>
      <c r="F1107" s="8" t="s">
        <v>42</v>
      </c>
    </row>
    <row r="1108" spans="4:6" x14ac:dyDescent="0.45">
      <c r="D1108" s="13">
        <v>532.52099999999996</v>
      </c>
      <c r="E1108" s="2" t="s">
        <v>1384</v>
      </c>
      <c r="F1108" s="8" t="s">
        <v>42</v>
      </c>
    </row>
    <row r="1109" spans="4:6" x14ac:dyDescent="0.45">
      <c r="D1109" s="13">
        <v>532.52200000000005</v>
      </c>
      <c r="E1109" s="2" t="s">
        <v>1385</v>
      </c>
      <c r="F1109" s="8" t="s">
        <v>42</v>
      </c>
    </row>
    <row r="1110" spans="4:6" x14ac:dyDescent="0.45">
      <c r="D1110" s="13">
        <v>532.53099999999995</v>
      </c>
      <c r="E1110" s="2" t="s">
        <v>1386</v>
      </c>
      <c r="F1110" s="8" t="s">
        <v>42</v>
      </c>
    </row>
    <row r="1111" spans="4:6" x14ac:dyDescent="0.45">
      <c r="D1111" s="13">
        <v>532.53200000000004</v>
      </c>
      <c r="E1111" s="2" t="s">
        <v>1387</v>
      </c>
      <c r="F1111" s="8" t="s">
        <v>42</v>
      </c>
    </row>
    <row r="1112" spans="4:6" x14ac:dyDescent="0.45">
      <c r="D1112" s="13">
        <v>532.53300000000002</v>
      </c>
      <c r="E1112" s="2" t="s">
        <v>1388</v>
      </c>
      <c r="F1112" s="8" t="s">
        <v>42</v>
      </c>
    </row>
    <row r="1113" spans="4:6" x14ac:dyDescent="0.45">
      <c r="D1113" s="13">
        <v>532.53399999999999</v>
      </c>
      <c r="E1113" s="2" t="s">
        <v>1389</v>
      </c>
      <c r="F1113" s="8" t="s">
        <v>42</v>
      </c>
    </row>
    <row r="1114" spans="4:6" x14ac:dyDescent="0.45">
      <c r="D1114" s="13">
        <v>532.54</v>
      </c>
      <c r="E1114" s="2" t="s">
        <v>1390</v>
      </c>
      <c r="F1114" s="8" t="s">
        <v>42</v>
      </c>
    </row>
    <row r="1115" spans="4:6" x14ac:dyDescent="0.45">
      <c r="D1115" s="13">
        <v>532.54100000000005</v>
      </c>
      <c r="E1115" s="2" t="s">
        <v>1391</v>
      </c>
      <c r="F1115" s="8" t="s">
        <v>42</v>
      </c>
    </row>
    <row r="1116" spans="4:6" x14ac:dyDescent="0.45">
      <c r="D1116" s="13">
        <v>532.54200000000003</v>
      </c>
      <c r="E1116" s="2" t="s">
        <v>1392</v>
      </c>
      <c r="F1116" s="8" t="s">
        <v>42</v>
      </c>
    </row>
    <row r="1117" spans="4:6" x14ac:dyDescent="0.45">
      <c r="D1117" s="13">
        <v>532.54300000000001</v>
      </c>
      <c r="E1117" s="2" t="s">
        <v>1393</v>
      </c>
      <c r="F1117" s="8" t="s">
        <v>42</v>
      </c>
    </row>
    <row r="1118" spans="4:6" x14ac:dyDescent="0.45">
      <c r="D1118" s="13">
        <v>532.54399999999998</v>
      </c>
      <c r="E1118" s="2" t="s">
        <v>1394</v>
      </c>
      <c r="F1118" s="8" t="s">
        <v>42</v>
      </c>
    </row>
    <row r="1119" spans="4:6" x14ac:dyDescent="0.45">
      <c r="D1119" s="13">
        <v>532.6</v>
      </c>
      <c r="E1119" s="2" t="s">
        <v>1395</v>
      </c>
      <c r="F1119" s="8" t="s">
        <v>42</v>
      </c>
    </row>
    <row r="1120" spans="4:6" x14ac:dyDescent="0.45">
      <c r="D1120" s="13">
        <v>532.601</v>
      </c>
      <c r="E1120" s="2" t="s">
        <v>1396</v>
      </c>
      <c r="F1120" s="8" t="s">
        <v>42</v>
      </c>
    </row>
    <row r="1121" spans="4:6" x14ac:dyDescent="0.45">
      <c r="D1121" s="13">
        <v>532.60199999999998</v>
      </c>
      <c r="E1121" s="2" t="s">
        <v>1397</v>
      </c>
      <c r="F1121" s="8" t="s">
        <v>42</v>
      </c>
    </row>
    <row r="1122" spans="4:6" x14ac:dyDescent="0.45">
      <c r="D1122" s="13">
        <v>532.61</v>
      </c>
      <c r="E1122" s="2" t="s">
        <v>1398</v>
      </c>
      <c r="F1122" s="8" t="s">
        <v>42</v>
      </c>
    </row>
    <row r="1123" spans="4:6" x14ac:dyDescent="0.45">
      <c r="D1123" s="13">
        <v>532.61099999999999</v>
      </c>
      <c r="E1123" s="2" t="s">
        <v>1399</v>
      </c>
      <c r="F1123" s="8" t="s">
        <v>42</v>
      </c>
    </row>
    <row r="1124" spans="4:6" x14ac:dyDescent="0.45">
      <c r="D1124" s="13">
        <v>532.61199999999997</v>
      </c>
      <c r="E1124" s="2" t="s">
        <v>1400</v>
      </c>
      <c r="F1124" s="8" t="s">
        <v>42</v>
      </c>
    </row>
    <row r="1125" spans="4:6" x14ac:dyDescent="0.45">
      <c r="D1125" s="13">
        <v>532.61300000000006</v>
      </c>
      <c r="E1125" s="2" t="s">
        <v>1401</v>
      </c>
      <c r="F1125" s="8" t="s">
        <v>42</v>
      </c>
    </row>
    <row r="1126" spans="4:6" x14ac:dyDescent="0.45">
      <c r="D1126" s="13">
        <v>532.61400000000003</v>
      </c>
      <c r="E1126" s="2" t="s">
        <v>1402</v>
      </c>
      <c r="F1126" s="8" t="s">
        <v>42</v>
      </c>
    </row>
    <row r="1127" spans="4:6" x14ac:dyDescent="0.45">
      <c r="D1127" s="13">
        <v>532.61500000000001</v>
      </c>
      <c r="E1127" s="2" t="s">
        <v>1403</v>
      </c>
      <c r="F1127" s="8" t="s">
        <v>42</v>
      </c>
    </row>
    <row r="1128" spans="4:6" x14ac:dyDescent="0.45">
      <c r="D1128" s="13" t="s">
        <v>1404</v>
      </c>
      <c r="E1128" s="2" t="s">
        <v>1405</v>
      </c>
      <c r="F1128" s="8" t="s">
        <v>128</v>
      </c>
    </row>
    <row r="1129" spans="4:6" x14ac:dyDescent="0.45">
      <c r="D1129" s="13" t="s">
        <v>1406</v>
      </c>
      <c r="E1129" s="2" t="s">
        <v>1407</v>
      </c>
      <c r="F1129" s="8" t="s">
        <v>128</v>
      </c>
    </row>
    <row r="1130" spans="4:6" x14ac:dyDescent="0.45">
      <c r="D1130" s="13" t="s">
        <v>1408</v>
      </c>
      <c r="E1130" s="2" t="s">
        <v>1409</v>
      </c>
      <c r="F1130" s="8" t="s">
        <v>128</v>
      </c>
    </row>
    <row r="1131" spans="4:6" x14ac:dyDescent="0.45">
      <c r="D1131" s="13" t="s">
        <v>1410</v>
      </c>
      <c r="E1131" s="2" t="s">
        <v>1411</v>
      </c>
      <c r="F1131" s="8" t="s">
        <v>128</v>
      </c>
    </row>
    <row r="1132" spans="4:6" x14ac:dyDescent="0.45">
      <c r="D1132" s="13">
        <v>550.00099999999998</v>
      </c>
      <c r="E1132" s="2" t="s">
        <v>1412</v>
      </c>
      <c r="F1132" s="8" t="s">
        <v>145</v>
      </c>
    </row>
    <row r="1133" spans="4:6" x14ac:dyDescent="0.45">
      <c r="D1133" s="13">
        <v>550.00199999999995</v>
      </c>
      <c r="E1133" s="2" t="s">
        <v>1413</v>
      </c>
      <c r="F1133" s="8" t="s">
        <v>145</v>
      </c>
    </row>
    <row r="1134" spans="4:6" x14ac:dyDescent="0.45">
      <c r="D1134" s="13">
        <v>550.04999999999995</v>
      </c>
      <c r="E1134" s="2" t="s">
        <v>1414</v>
      </c>
      <c r="F1134" s="8" t="s">
        <v>42</v>
      </c>
    </row>
    <row r="1135" spans="4:6" x14ac:dyDescent="0.45">
      <c r="D1135" s="13">
        <v>550.05999999999995</v>
      </c>
      <c r="E1135" s="2" t="s">
        <v>1415</v>
      </c>
      <c r="F1135" s="8" t="s">
        <v>42</v>
      </c>
    </row>
    <row r="1136" spans="4:6" x14ac:dyDescent="0.45">
      <c r="D1136" s="13">
        <v>550.11</v>
      </c>
      <c r="E1136" s="2" t="s">
        <v>1416</v>
      </c>
      <c r="F1136" s="8" t="s">
        <v>145</v>
      </c>
    </row>
    <row r="1137" spans="4:6" x14ac:dyDescent="0.45">
      <c r="D1137" s="13">
        <v>550.11199999999997</v>
      </c>
      <c r="E1137" s="2" t="s">
        <v>1417</v>
      </c>
      <c r="F1137" s="8" t="s">
        <v>145</v>
      </c>
    </row>
    <row r="1138" spans="4:6" x14ac:dyDescent="0.45">
      <c r="D1138" s="13">
        <v>550.11249999999995</v>
      </c>
      <c r="E1138" s="2" t="s">
        <v>1418</v>
      </c>
      <c r="F1138" s="8" t="s">
        <v>145</v>
      </c>
    </row>
    <row r="1139" spans="4:6" x14ac:dyDescent="0.45">
      <c r="D1139" s="13">
        <v>550.11400000000003</v>
      </c>
      <c r="E1139" s="2" t="s">
        <v>1419</v>
      </c>
      <c r="F1139" s="8" t="s">
        <v>145</v>
      </c>
    </row>
    <row r="1140" spans="4:6" x14ac:dyDescent="0.45">
      <c r="D1140" s="13">
        <v>550.21019999999999</v>
      </c>
      <c r="E1140" s="2" t="s">
        <v>1420</v>
      </c>
      <c r="F1140" s="8" t="s">
        <v>145</v>
      </c>
    </row>
    <row r="1141" spans="4:6" x14ac:dyDescent="0.45">
      <c r="D1141" s="13">
        <v>550.21040000000005</v>
      </c>
      <c r="E1141" s="2" t="s">
        <v>1421</v>
      </c>
      <c r="F1141" s="8" t="s">
        <v>145</v>
      </c>
    </row>
    <row r="1142" spans="4:6" x14ac:dyDescent="0.45">
      <c r="D1142" s="13">
        <v>550.2106</v>
      </c>
      <c r="E1142" s="2" t="s">
        <v>1422</v>
      </c>
      <c r="F1142" s="8" t="s">
        <v>145</v>
      </c>
    </row>
    <row r="1143" spans="4:6" x14ac:dyDescent="0.45">
      <c r="D1143" s="13">
        <v>550.21079999999995</v>
      </c>
      <c r="E1143" s="2" t="s">
        <v>1423</v>
      </c>
      <c r="F1143" s="8" t="s">
        <v>145</v>
      </c>
    </row>
    <row r="1144" spans="4:6" x14ac:dyDescent="0.45">
      <c r="D1144" s="13">
        <v>550.21220000000005</v>
      </c>
      <c r="E1144" s="2" t="s">
        <v>1424</v>
      </c>
      <c r="F1144" s="8" t="s">
        <v>145</v>
      </c>
    </row>
    <row r="1145" spans="4:6" x14ac:dyDescent="0.45">
      <c r="D1145" s="13">
        <v>550.2124</v>
      </c>
      <c r="E1145" s="2" t="s">
        <v>1425</v>
      </c>
      <c r="F1145" s="8" t="s">
        <v>145</v>
      </c>
    </row>
    <row r="1146" spans="4:6" x14ac:dyDescent="0.45">
      <c r="D1146" s="13">
        <v>550.21259999999995</v>
      </c>
      <c r="E1146" s="2" t="s">
        <v>1426</v>
      </c>
      <c r="F1146" s="8" t="s">
        <v>145</v>
      </c>
    </row>
    <row r="1147" spans="4:6" x14ac:dyDescent="0.45">
      <c r="D1147" s="13">
        <v>550.21280000000002</v>
      </c>
      <c r="E1147" s="2" t="s">
        <v>1427</v>
      </c>
      <c r="F1147" s="8" t="s">
        <v>145</v>
      </c>
    </row>
    <row r="1148" spans="4:6" x14ac:dyDescent="0.45">
      <c r="D1148" s="13">
        <v>550.21420000000001</v>
      </c>
      <c r="E1148" s="2" t="s">
        <v>1428</v>
      </c>
      <c r="F1148" s="8" t="s">
        <v>145</v>
      </c>
    </row>
    <row r="1149" spans="4:6" x14ac:dyDescent="0.45">
      <c r="D1149" s="13">
        <v>550.21439999999996</v>
      </c>
      <c r="E1149" s="2" t="s">
        <v>1429</v>
      </c>
      <c r="F1149" s="8" t="s">
        <v>145</v>
      </c>
    </row>
    <row r="1150" spans="4:6" x14ac:dyDescent="0.45">
      <c r="D1150" s="13">
        <v>550.21460000000002</v>
      </c>
      <c r="E1150" s="2" t="s">
        <v>1430</v>
      </c>
      <c r="F1150" s="8" t="s">
        <v>145</v>
      </c>
    </row>
    <row r="1151" spans="4:6" x14ac:dyDescent="0.45">
      <c r="D1151" s="13">
        <v>550.21479999999997</v>
      </c>
      <c r="E1151" s="2" t="s">
        <v>1431</v>
      </c>
      <c r="F1151" s="8" t="s">
        <v>145</v>
      </c>
    </row>
    <row r="1152" spans="4:6" x14ac:dyDescent="0.45">
      <c r="D1152" s="13">
        <v>550.21619999999996</v>
      </c>
      <c r="E1152" s="2" t="s">
        <v>1432</v>
      </c>
      <c r="F1152" s="8" t="s">
        <v>145</v>
      </c>
    </row>
    <row r="1153" spans="4:6" x14ac:dyDescent="0.45">
      <c r="D1153" s="13">
        <v>550.21640000000002</v>
      </c>
      <c r="E1153" s="2" t="s">
        <v>1433</v>
      </c>
      <c r="F1153" s="8" t="s">
        <v>145</v>
      </c>
    </row>
    <row r="1154" spans="4:6" x14ac:dyDescent="0.45">
      <c r="D1154" s="13">
        <v>550.21659999999997</v>
      </c>
      <c r="E1154" s="2" t="s">
        <v>1434</v>
      </c>
      <c r="F1154" s="8" t="s">
        <v>145</v>
      </c>
    </row>
    <row r="1155" spans="4:6" x14ac:dyDescent="0.45">
      <c r="D1155" s="13">
        <v>550.21680000000003</v>
      </c>
      <c r="E1155" s="2" t="s">
        <v>1435</v>
      </c>
      <c r="F1155" s="8" t="s">
        <v>145</v>
      </c>
    </row>
    <row r="1156" spans="4:6" x14ac:dyDescent="0.45">
      <c r="D1156" s="13" t="s">
        <v>1436</v>
      </c>
      <c r="E1156" s="2" t="s">
        <v>1437</v>
      </c>
      <c r="F1156" s="8" t="s">
        <v>145</v>
      </c>
    </row>
    <row r="1157" spans="4:6" x14ac:dyDescent="0.45">
      <c r="D1157" s="13">
        <v>550.30999999999995</v>
      </c>
      <c r="E1157" s="2" t="s">
        <v>1438</v>
      </c>
      <c r="F1157" s="8" t="s">
        <v>145</v>
      </c>
    </row>
    <row r="1158" spans="4:6" x14ac:dyDescent="0.45">
      <c r="D1158" s="13">
        <v>550.31200000000001</v>
      </c>
      <c r="E1158" s="2" t="s">
        <v>1439</v>
      </c>
      <c r="F1158" s="8" t="s">
        <v>145</v>
      </c>
    </row>
    <row r="1159" spans="4:6" x14ac:dyDescent="0.45">
      <c r="D1159" s="13">
        <v>550.31399999999996</v>
      </c>
      <c r="E1159" s="2" t="s">
        <v>1440</v>
      </c>
      <c r="F1159" s="8" t="s">
        <v>145</v>
      </c>
    </row>
    <row r="1160" spans="4:6" x14ac:dyDescent="0.45">
      <c r="D1160" s="13">
        <v>550.31600000000003</v>
      </c>
      <c r="E1160" s="2" t="s">
        <v>1441</v>
      </c>
      <c r="F1160" s="8" t="s">
        <v>145</v>
      </c>
    </row>
    <row r="1161" spans="4:6" x14ac:dyDescent="0.45">
      <c r="D1161" s="13">
        <v>550.38099999999997</v>
      </c>
      <c r="E1161" s="2" t="s">
        <v>1442</v>
      </c>
      <c r="F1161" s="8" t="s">
        <v>42</v>
      </c>
    </row>
    <row r="1162" spans="4:6" x14ac:dyDescent="0.45">
      <c r="D1162" s="13">
        <v>550.38120000000004</v>
      </c>
      <c r="E1162" s="2" t="s">
        <v>1443</v>
      </c>
      <c r="F1162" s="8" t="s">
        <v>42</v>
      </c>
    </row>
    <row r="1163" spans="4:6" x14ac:dyDescent="0.45">
      <c r="D1163" s="13">
        <v>550.38139999999999</v>
      </c>
      <c r="E1163" s="2" t="s">
        <v>1444</v>
      </c>
      <c r="F1163" s="8" t="s">
        <v>42</v>
      </c>
    </row>
    <row r="1164" spans="4:6" x14ac:dyDescent="0.45">
      <c r="D1164" s="13">
        <v>550.38160000000005</v>
      </c>
      <c r="E1164" s="2" t="s">
        <v>1445</v>
      </c>
      <c r="F1164" s="8" t="s">
        <v>42</v>
      </c>
    </row>
    <row r="1165" spans="4:6" x14ac:dyDescent="0.45">
      <c r="D1165" s="13" t="s">
        <v>1446</v>
      </c>
      <c r="E1165" s="2" t="s">
        <v>1447</v>
      </c>
      <c r="F1165" s="8" t="s">
        <v>145</v>
      </c>
    </row>
    <row r="1166" spans="4:6" x14ac:dyDescent="0.45">
      <c r="D1166" s="13" t="s">
        <v>1448</v>
      </c>
      <c r="E1166" s="2" t="s">
        <v>1449</v>
      </c>
      <c r="F1166" s="8" t="s">
        <v>145</v>
      </c>
    </row>
    <row r="1167" spans="4:6" x14ac:dyDescent="0.45">
      <c r="D1167" s="13" t="s">
        <v>1450</v>
      </c>
      <c r="E1167" s="2" t="s">
        <v>1451</v>
      </c>
      <c r="F1167" s="8" t="s">
        <v>145</v>
      </c>
    </row>
    <row r="1168" spans="4:6" x14ac:dyDescent="0.45">
      <c r="D1168" s="13" t="s">
        <v>1452</v>
      </c>
      <c r="E1168" s="2" t="s">
        <v>1453</v>
      </c>
      <c r="F1168" s="8" t="s">
        <v>145</v>
      </c>
    </row>
    <row r="1169" spans="4:6" x14ac:dyDescent="0.45">
      <c r="D1169" s="13" t="s">
        <v>1454</v>
      </c>
      <c r="E1169" s="2" t="s">
        <v>1455</v>
      </c>
      <c r="F1169" s="8" t="s">
        <v>145</v>
      </c>
    </row>
    <row r="1170" spans="4:6" x14ac:dyDescent="0.45">
      <c r="D1170" s="13" t="s">
        <v>1456</v>
      </c>
      <c r="E1170" s="2" t="s">
        <v>1457</v>
      </c>
      <c r="F1170" s="8" t="s">
        <v>145</v>
      </c>
    </row>
    <row r="1171" spans="4:6" x14ac:dyDescent="0.45">
      <c r="D1171" s="13" t="s">
        <v>1458</v>
      </c>
      <c r="E1171" s="2" t="s">
        <v>1459</v>
      </c>
      <c r="F1171" s="8" t="s">
        <v>145</v>
      </c>
    </row>
    <row r="1172" spans="4:6" x14ac:dyDescent="0.45">
      <c r="D1172" s="13" t="s">
        <v>1460</v>
      </c>
      <c r="E1172" s="2" t="s">
        <v>1461</v>
      </c>
      <c r="F1172" s="8" t="s">
        <v>145</v>
      </c>
    </row>
    <row r="1173" spans="4:6" x14ac:dyDescent="0.45">
      <c r="D1173" s="13" t="s">
        <v>1462</v>
      </c>
      <c r="E1173" s="2" t="s">
        <v>1463</v>
      </c>
      <c r="F1173" s="8" t="s">
        <v>145</v>
      </c>
    </row>
    <row r="1174" spans="4:6" x14ac:dyDescent="0.45">
      <c r="D1174" s="13" t="s">
        <v>1464</v>
      </c>
      <c r="E1174" s="2" t="s">
        <v>1465</v>
      </c>
      <c r="F1174" s="8" t="s">
        <v>145</v>
      </c>
    </row>
    <row r="1175" spans="4:6" x14ac:dyDescent="0.45">
      <c r="D1175" s="13" t="s">
        <v>1466</v>
      </c>
      <c r="E1175" s="2" t="s">
        <v>1467</v>
      </c>
      <c r="F1175" s="8" t="s">
        <v>145</v>
      </c>
    </row>
    <row r="1176" spans="4:6" x14ac:dyDescent="0.45">
      <c r="D1176" s="13" t="s">
        <v>1468</v>
      </c>
      <c r="E1176" s="2" t="s">
        <v>1469</v>
      </c>
      <c r="F1176" s="8" t="s">
        <v>145</v>
      </c>
    </row>
    <row r="1177" spans="4:6" x14ac:dyDescent="0.45">
      <c r="D1177" s="13" t="s">
        <v>1470</v>
      </c>
      <c r="E1177" s="2" t="s">
        <v>1471</v>
      </c>
      <c r="F1177" s="8" t="s">
        <v>145</v>
      </c>
    </row>
    <row r="1178" spans="4:6" x14ac:dyDescent="0.45">
      <c r="D1178" s="13" t="s">
        <v>1472</v>
      </c>
      <c r="E1178" s="2" t="s">
        <v>1473</v>
      </c>
      <c r="F1178" s="8" t="s">
        <v>145</v>
      </c>
    </row>
    <row r="1179" spans="4:6" x14ac:dyDescent="0.45">
      <c r="D1179" s="13" t="s">
        <v>1474</v>
      </c>
      <c r="E1179" s="2" t="s">
        <v>1475</v>
      </c>
      <c r="F1179" s="8" t="s">
        <v>145</v>
      </c>
    </row>
    <row r="1180" spans="4:6" x14ac:dyDescent="0.45">
      <c r="D1180" s="13" t="s">
        <v>1476</v>
      </c>
      <c r="E1180" s="2" t="s">
        <v>1477</v>
      </c>
      <c r="F1180" s="8" t="s">
        <v>145</v>
      </c>
    </row>
    <row r="1181" spans="4:6" x14ac:dyDescent="0.45">
      <c r="D1181" s="13" t="s">
        <v>1478</v>
      </c>
      <c r="E1181" s="2" t="s">
        <v>1479</v>
      </c>
      <c r="F1181" s="8" t="s">
        <v>145</v>
      </c>
    </row>
    <row r="1182" spans="4:6" x14ac:dyDescent="0.45">
      <c r="D1182" s="13" t="s">
        <v>1480</v>
      </c>
      <c r="E1182" s="2" t="s">
        <v>1481</v>
      </c>
      <c r="F1182" s="8" t="s">
        <v>145</v>
      </c>
    </row>
    <row r="1183" spans="4:6" x14ac:dyDescent="0.45">
      <c r="D1183" s="13" t="s">
        <v>1482</v>
      </c>
      <c r="E1183" s="2" t="s">
        <v>1483</v>
      </c>
      <c r="F1183" s="8" t="s">
        <v>145</v>
      </c>
    </row>
    <row r="1184" spans="4:6" x14ac:dyDescent="0.45">
      <c r="D1184" s="13" t="s">
        <v>1484</v>
      </c>
      <c r="E1184" s="2" t="s">
        <v>1485</v>
      </c>
      <c r="F1184" s="8" t="s">
        <v>145</v>
      </c>
    </row>
    <row r="1185" spans="4:6" x14ac:dyDescent="0.45">
      <c r="D1185" s="13" t="s">
        <v>1486</v>
      </c>
      <c r="E1185" s="2" t="s">
        <v>1487</v>
      </c>
      <c r="F1185" s="8" t="s">
        <v>145</v>
      </c>
    </row>
    <row r="1186" spans="4:6" x14ac:dyDescent="0.45">
      <c r="D1186" s="13" t="s">
        <v>1488</v>
      </c>
      <c r="E1186" s="2" t="s">
        <v>1489</v>
      </c>
      <c r="F1186" s="8" t="s">
        <v>145</v>
      </c>
    </row>
    <row r="1187" spans="4:6" x14ac:dyDescent="0.45">
      <c r="D1187" s="13" t="s">
        <v>1490</v>
      </c>
      <c r="E1187" s="2" t="s">
        <v>1491</v>
      </c>
      <c r="F1187" s="8" t="s">
        <v>145</v>
      </c>
    </row>
    <row r="1188" spans="4:6" x14ac:dyDescent="0.45">
      <c r="D1188" s="13" t="s">
        <v>1492</v>
      </c>
      <c r="E1188" s="2" t="s">
        <v>1493</v>
      </c>
      <c r="F1188" s="8" t="s">
        <v>145</v>
      </c>
    </row>
    <row r="1189" spans="4:6" x14ac:dyDescent="0.45">
      <c r="D1189" s="13">
        <v>601.01049999999998</v>
      </c>
      <c r="E1189" s="2" t="s">
        <v>1494</v>
      </c>
      <c r="F1189" s="8" t="s">
        <v>145</v>
      </c>
    </row>
    <row r="1190" spans="4:6" x14ac:dyDescent="0.45">
      <c r="D1190" s="13">
        <v>601.01099999999997</v>
      </c>
      <c r="E1190" s="2" t="s">
        <v>1495</v>
      </c>
      <c r="F1190" s="8" t="s">
        <v>145</v>
      </c>
    </row>
    <row r="1191" spans="4:6" x14ac:dyDescent="0.45">
      <c r="D1191" s="13">
        <v>601.01149999999996</v>
      </c>
      <c r="E1191" s="2" t="s">
        <v>1496</v>
      </c>
      <c r="F1191" s="8" t="s">
        <v>145</v>
      </c>
    </row>
    <row r="1192" spans="4:6" x14ac:dyDescent="0.45">
      <c r="D1192" s="13">
        <v>601.01199999999994</v>
      </c>
      <c r="E1192" s="2" t="s">
        <v>1497</v>
      </c>
      <c r="F1192" s="8" t="s">
        <v>145</v>
      </c>
    </row>
    <row r="1193" spans="4:6" x14ac:dyDescent="0.45">
      <c r="D1193" s="13">
        <v>601.01499999999999</v>
      </c>
      <c r="E1193" s="2" t="s">
        <v>1498</v>
      </c>
      <c r="F1193" s="8" t="s">
        <v>145</v>
      </c>
    </row>
    <row r="1194" spans="4:6" x14ac:dyDescent="0.45">
      <c r="D1194" s="13">
        <v>601.01549999999997</v>
      </c>
      <c r="E1194" s="2" t="s">
        <v>1499</v>
      </c>
      <c r="F1194" s="8" t="s">
        <v>145</v>
      </c>
    </row>
    <row r="1195" spans="4:6" x14ac:dyDescent="0.45">
      <c r="D1195" s="13" t="s">
        <v>1500</v>
      </c>
      <c r="E1195" s="2" t="s">
        <v>1501</v>
      </c>
      <c r="F1195" s="8" t="s">
        <v>42</v>
      </c>
    </row>
    <row r="1196" spans="4:6" x14ac:dyDescent="0.45">
      <c r="D1196" s="13">
        <v>601.02049999999997</v>
      </c>
      <c r="E1196" s="2" t="s">
        <v>1502</v>
      </c>
      <c r="F1196" s="8" t="s">
        <v>145</v>
      </c>
    </row>
    <row r="1197" spans="4:6" x14ac:dyDescent="0.45">
      <c r="D1197" s="13">
        <v>601.03189999999995</v>
      </c>
      <c r="E1197" s="2" t="s">
        <v>1503</v>
      </c>
      <c r="F1197" s="8" t="s">
        <v>145</v>
      </c>
    </row>
    <row r="1198" spans="4:6" x14ac:dyDescent="0.45">
      <c r="D1198" s="13">
        <v>601.03219999999999</v>
      </c>
      <c r="E1198" s="2" t="s">
        <v>1504</v>
      </c>
      <c r="F1198" s="8" t="s">
        <v>145</v>
      </c>
    </row>
    <row r="1199" spans="4:6" x14ac:dyDescent="0.45">
      <c r="D1199" s="13">
        <v>601.03309999999999</v>
      </c>
      <c r="E1199" s="2" t="s">
        <v>1505</v>
      </c>
      <c r="F1199" s="8" t="s">
        <v>145</v>
      </c>
    </row>
    <row r="1200" spans="4:6" x14ac:dyDescent="0.45">
      <c r="D1200" s="13">
        <v>601.03420000000006</v>
      </c>
      <c r="E1200" s="2" t="s">
        <v>1506</v>
      </c>
      <c r="F1200" s="8" t="s">
        <v>145</v>
      </c>
    </row>
    <row r="1201" spans="4:6" x14ac:dyDescent="0.45">
      <c r="D1201" s="13">
        <v>601.03440000000001</v>
      </c>
      <c r="E1201" s="2" t="s">
        <v>1507</v>
      </c>
      <c r="F1201" s="8" t="s">
        <v>145</v>
      </c>
    </row>
    <row r="1202" spans="4:6" x14ac:dyDescent="0.45">
      <c r="D1202" s="13">
        <v>601.04049999999995</v>
      </c>
      <c r="E1202" s="2" t="s">
        <v>1508</v>
      </c>
      <c r="F1202" s="8" t="s">
        <v>145</v>
      </c>
    </row>
    <row r="1203" spans="4:6" x14ac:dyDescent="0.45">
      <c r="D1203" s="13">
        <v>601.04070000000002</v>
      </c>
      <c r="E1203" s="2" t="s">
        <v>1509</v>
      </c>
      <c r="F1203" s="8" t="s">
        <v>145</v>
      </c>
    </row>
    <row r="1204" spans="4:6" x14ac:dyDescent="0.45">
      <c r="D1204" s="13">
        <v>601.04089999999997</v>
      </c>
      <c r="E1204" s="2" t="s">
        <v>1510</v>
      </c>
      <c r="F1204" s="8" t="s">
        <v>145</v>
      </c>
    </row>
    <row r="1205" spans="4:6" x14ac:dyDescent="0.45">
      <c r="D1205" s="13">
        <v>601.04110000000003</v>
      </c>
      <c r="E1205" s="2" t="s">
        <v>1511</v>
      </c>
      <c r="F1205" s="8" t="s">
        <v>145</v>
      </c>
    </row>
    <row r="1206" spans="4:6" x14ac:dyDescent="0.45">
      <c r="D1206" s="13">
        <v>601.04129999999998</v>
      </c>
      <c r="E1206" s="2" t="s">
        <v>1512</v>
      </c>
      <c r="F1206" s="8" t="s">
        <v>145</v>
      </c>
    </row>
    <row r="1207" spans="4:6" x14ac:dyDescent="0.45">
      <c r="D1207" s="13">
        <v>601.04150000000004</v>
      </c>
      <c r="E1207" s="2" t="s">
        <v>1513</v>
      </c>
      <c r="F1207" s="8" t="s">
        <v>145</v>
      </c>
    </row>
    <row r="1208" spans="4:6" x14ac:dyDescent="0.45">
      <c r="D1208" s="13">
        <v>601.04169999999999</v>
      </c>
      <c r="E1208" s="2" t="s">
        <v>1514</v>
      </c>
      <c r="F1208" s="8" t="s">
        <v>145</v>
      </c>
    </row>
    <row r="1209" spans="4:6" x14ac:dyDescent="0.45">
      <c r="D1209" s="13">
        <v>601.04190000000006</v>
      </c>
      <c r="E1209" s="2" t="s">
        <v>1515</v>
      </c>
      <c r="F1209" s="8" t="s">
        <v>145</v>
      </c>
    </row>
    <row r="1210" spans="4:6" x14ac:dyDescent="0.45">
      <c r="D1210" s="13">
        <v>601.04520000000002</v>
      </c>
      <c r="E1210" s="2" t="s">
        <v>1516</v>
      </c>
      <c r="F1210" s="8" t="s">
        <v>145</v>
      </c>
    </row>
    <row r="1211" spans="4:6" x14ac:dyDescent="0.45">
      <c r="D1211" s="13">
        <v>601.04539999999997</v>
      </c>
      <c r="E1211" s="2" t="s">
        <v>1517</v>
      </c>
      <c r="F1211" s="8" t="s">
        <v>145</v>
      </c>
    </row>
    <row r="1212" spans="4:6" x14ac:dyDescent="0.45">
      <c r="D1212" s="13">
        <v>601.04560000000004</v>
      </c>
      <c r="E1212" s="2" t="s">
        <v>1518</v>
      </c>
      <c r="F1212" s="8" t="s">
        <v>145</v>
      </c>
    </row>
    <row r="1213" spans="4:6" x14ac:dyDescent="0.45">
      <c r="D1213" s="13">
        <v>601.05010000000004</v>
      </c>
      <c r="E1213" s="2" t="s">
        <v>1519</v>
      </c>
      <c r="F1213" s="8" t="s">
        <v>145</v>
      </c>
    </row>
    <row r="1214" spans="4:6" x14ac:dyDescent="0.45">
      <c r="D1214" s="13">
        <v>601.05110000000002</v>
      </c>
      <c r="E1214" s="2" t="s">
        <v>1520</v>
      </c>
      <c r="F1214" s="8" t="s">
        <v>145</v>
      </c>
    </row>
    <row r="1215" spans="4:6" x14ac:dyDescent="0.45">
      <c r="D1215" s="13">
        <v>601.05510000000004</v>
      </c>
      <c r="E1215" s="2" t="s">
        <v>1521</v>
      </c>
      <c r="F1215" s="8" t="s">
        <v>145</v>
      </c>
    </row>
    <row r="1216" spans="4:6" x14ac:dyDescent="0.45">
      <c r="D1216" s="13">
        <v>601.05529999999999</v>
      </c>
      <c r="E1216" s="2" t="s">
        <v>1522</v>
      </c>
      <c r="F1216" s="8" t="s">
        <v>145</v>
      </c>
    </row>
    <row r="1217" spans="4:6" x14ac:dyDescent="0.45">
      <c r="D1217" s="13">
        <v>601.05550000000005</v>
      </c>
      <c r="E1217" s="2" t="s">
        <v>1523</v>
      </c>
      <c r="F1217" s="8" t="s">
        <v>145</v>
      </c>
    </row>
    <row r="1218" spans="4:6" x14ac:dyDescent="0.45">
      <c r="D1218" s="13">
        <v>601.0557</v>
      </c>
      <c r="E1218" s="2" t="s">
        <v>1524</v>
      </c>
      <c r="F1218" s="8" t="s">
        <v>145</v>
      </c>
    </row>
    <row r="1219" spans="4:6" x14ac:dyDescent="0.45">
      <c r="D1219" s="13">
        <v>601.05740000000003</v>
      </c>
      <c r="E1219" s="2" t="s">
        <v>1525</v>
      </c>
      <c r="F1219" s="8" t="s">
        <v>145</v>
      </c>
    </row>
    <row r="1220" spans="4:6" x14ac:dyDescent="0.45">
      <c r="D1220" s="13">
        <v>601.05759999999998</v>
      </c>
      <c r="E1220" s="2" t="s">
        <v>1526</v>
      </c>
      <c r="F1220" s="8" t="s">
        <v>145</v>
      </c>
    </row>
    <row r="1221" spans="4:6" x14ac:dyDescent="0.45">
      <c r="D1221" s="13">
        <v>601.05780000000004</v>
      </c>
      <c r="E1221" s="2" t="s">
        <v>1527</v>
      </c>
      <c r="F1221" s="8" t="s">
        <v>145</v>
      </c>
    </row>
    <row r="1222" spans="4:6" x14ac:dyDescent="0.45">
      <c r="D1222" s="13">
        <v>601.05790000000002</v>
      </c>
      <c r="E1222" s="2" t="s">
        <v>1528</v>
      </c>
      <c r="F1222" s="8" t="s">
        <v>145</v>
      </c>
    </row>
    <row r="1223" spans="4:6" x14ac:dyDescent="0.45">
      <c r="D1223" s="13">
        <v>601.05799999999999</v>
      </c>
      <c r="E1223" s="2" t="s">
        <v>1529</v>
      </c>
      <c r="F1223" s="8" t="s">
        <v>145</v>
      </c>
    </row>
    <row r="1224" spans="4:6" x14ac:dyDescent="0.45">
      <c r="D1224" s="13">
        <v>601.05809999999997</v>
      </c>
      <c r="E1224" s="2" t="s">
        <v>1530</v>
      </c>
      <c r="F1224" s="8" t="s">
        <v>145</v>
      </c>
    </row>
    <row r="1225" spans="4:6" x14ac:dyDescent="0.45">
      <c r="D1225" s="13">
        <v>601.05820000000006</v>
      </c>
      <c r="E1225" s="2" t="s">
        <v>1531</v>
      </c>
      <c r="F1225" s="8" t="s">
        <v>145</v>
      </c>
    </row>
    <row r="1226" spans="4:6" x14ac:dyDescent="0.45">
      <c r="D1226" s="13">
        <v>601.05830000000003</v>
      </c>
      <c r="E1226" s="2" t="s">
        <v>1532</v>
      </c>
      <c r="F1226" s="8" t="s">
        <v>145</v>
      </c>
    </row>
    <row r="1227" spans="4:6" x14ac:dyDescent="0.45">
      <c r="D1227" s="13">
        <v>601.05840000000001</v>
      </c>
      <c r="E1227" s="2" t="s">
        <v>1533</v>
      </c>
      <c r="F1227" s="8" t="s">
        <v>145</v>
      </c>
    </row>
    <row r="1228" spans="4:6" x14ac:dyDescent="0.45">
      <c r="D1228" s="13">
        <v>601.05859999999996</v>
      </c>
      <c r="E1228" s="2" t="s">
        <v>1534</v>
      </c>
      <c r="F1228" s="8" t="s">
        <v>145</v>
      </c>
    </row>
    <row r="1229" spans="4:6" x14ac:dyDescent="0.45">
      <c r="D1229" s="13">
        <v>601.05880000000002</v>
      </c>
      <c r="E1229" s="2" t="s">
        <v>1535</v>
      </c>
      <c r="F1229" s="8" t="s">
        <v>145</v>
      </c>
    </row>
    <row r="1230" spans="4:6" x14ac:dyDescent="0.45">
      <c r="D1230" s="13">
        <v>601.05899999999997</v>
      </c>
      <c r="E1230" s="2" t="s">
        <v>1536</v>
      </c>
      <c r="F1230" s="8" t="s">
        <v>145</v>
      </c>
    </row>
    <row r="1231" spans="4:6" x14ac:dyDescent="0.45">
      <c r="D1231" s="13">
        <v>601.05999999999995</v>
      </c>
      <c r="E1231" s="2" t="s">
        <v>1537</v>
      </c>
      <c r="F1231" s="8" t="s">
        <v>145</v>
      </c>
    </row>
    <row r="1232" spans="4:6" x14ac:dyDescent="0.45">
      <c r="D1232" s="13">
        <v>602.04049999999995</v>
      </c>
      <c r="E1232" s="2" t="s">
        <v>1538</v>
      </c>
      <c r="F1232" s="8" t="s">
        <v>128</v>
      </c>
    </row>
    <row r="1233" spans="4:6" x14ac:dyDescent="0.45">
      <c r="D1233" s="13">
        <v>602.04100000000005</v>
      </c>
      <c r="E1233" s="2" t="s">
        <v>1539</v>
      </c>
      <c r="F1233" s="8" t="s">
        <v>128</v>
      </c>
    </row>
    <row r="1234" spans="4:6" x14ac:dyDescent="0.45">
      <c r="D1234" s="13">
        <v>602.04150000000004</v>
      </c>
      <c r="E1234" s="2" t="s">
        <v>1540</v>
      </c>
      <c r="F1234" s="8" t="s">
        <v>128</v>
      </c>
    </row>
    <row r="1235" spans="4:6" x14ac:dyDescent="0.45">
      <c r="D1235" s="13">
        <v>602.04200000000003</v>
      </c>
      <c r="E1235" s="2" t="s">
        <v>1541</v>
      </c>
      <c r="F1235" s="8" t="s">
        <v>128</v>
      </c>
    </row>
    <row r="1236" spans="4:6" x14ac:dyDescent="0.45">
      <c r="D1236" s="13">
        <v>602.05050000000006</v>
      </c>
      <c r="E1236" s="2" t="s">
        <v>1542</v>
      </c>
      <c r="F1236" s="8" t="s">
        <v>128</v>
      </c>
    </row>
    <row r="1237" spans="4:6" x14ac:dyDescent="0.45">
      <c r="D1237" s="13">
        <v>602.05100000000004</v>
      </c>
      <c r="E1237" s="2" t="s">
        <v>1543</v>
      </c>
      <c r="F1237" s="8" t="s">
        <v>128</v>
      </c>
    </row>
    <row r="1238" spans="4:6" x14ac:dyDescent="0.45">
      <c r="D1238" s="13">
        <v>602.05150000000003</v>
      </c>
      <c r="E1238" s="2" t="s">
        <v>1544</v>
      </c>
      <c r="F1238" s="8" t="s">
        <v>128</v>
      </c>
    </row>
    <row r="1239" spans="4:6" x14ac:dyDescent="0.45">
      <c r="D1239" s="13">
        <v>602.06050000000005</v>
      </c>
      <c r="E1239" s="2" t="s">
        <v>1545</v>
      </c>
      <c r="F1239" s="8" t="s">
        <v>128</v>
      </c>
    </row>
    <row r="1240" spans="4:6" x14ac:dyDescent="0.45">
      <c r="D1240" s="13">
        <v>602.06100000000004</v>
      </c>
      <c r="E1240" s="2" t="s">
        <v>1546</v>
      </c>
      <c r="F1240" s="8" t="s">
        <v>128</v>
      </c>
    </row>
    <row r="1241" spans="4:6" x14ac:dyDescent="0.45">
      <c r="D1241" s="13">
        <v>602.06150000000002</v>
      </c>
      <c r="E1241" s="2" t="s">
        <v>1547</v>
      </c>
      <c r="F1241" s="8" t="s">
        <v>128</v>
      </c>
    </row>
    <row r="1242" spans="4:6" x14ac:dyDescent="0.45">
      <c r="D1242" s="13">
        <v>602.08100000000002</v>
      </c>
      <c r="E1242" s="2" t="s">
        <v>1548</v>
      </c>
      <c r="F1242" s="8" t="s">
        <v>58</v>
      </c>
    </row>
    <row r="1243" spans="4:6" x14ac:dyDescent="0.45">
      <c r="D1243" s="13">
        <v>602.08150000000001</v>
      </c>
      <c r="E1243" s="2" t="s">
        <v>1549</v>
      </c>
      <c r="F1243" s="8" t="s">
        <v>58</v>
      </c>
    </row>
    <row r="1244" spans="4:6" x14ac:dyDescent="0.45">
      <c r="D1244" s="13">
        <v>602.08199999999999</v>
      </c>
      <c r="E1244" s="2" t="s">
        <v>1550</v>
      </c>
      <c r="F1244" s="8" t="s">
        <v>58</v>
      </c>
    </row>
    <row r="1245" spans="4:6" x14ac:dyDescent="0.45">
      <c r="D1245" s="13">
        <v>602.08249999999998</v>
      </c>
      <c r="E1245" s="2" t="s">
        <v>1551</v>
      </c>
      <c r="F1245" s="8" t="s">
        <v>58</v>
      </c>
    </row>
    <row r="1246" spans="4:6" x14ac:dyDescent="0.45">
      <c r="D1246" s="13">
        <v>602.08600000000001</v>
      </c>
      <c r="E1246" s="2" t="s">
        <v>1552</v>
      </c>
      <c r="F1246" s="8" t="s">
        <v>58</v>
      </c>
    </row>
    <row r="1247" spans="4:6" x14ac:dyDescent="0.45">
      <c r="D1247" s="13">
        <v>602.0865</v>
      </c>
      <c r="E1247" s="2" t="s">
        <v>1553</v>
      </c>
      <c r="F1247" s="8" t="s">
        <v>58</v>
      </c>
    </row>
    <row r="1248" spans="4:6" x14ac:dyDescent="0.45">
      <c r="D1248" s="13">
        <v>602.08699999999999</v>
      </c>
      <c r="E1248" s="2" t="s">
        <v>1554</v>
      </c>
      <c r="F1248" s="8" t="s">
        <v>58</v>
      </c>
    </row>
    <row r="1249" spans="4:6" x14ac:dyDescent="0.45">
      <c r="D1249" s="13">
        <v>602.08749999999998</v>
      </c>
      <c r="E1249" s="2" t="s">
        <v>1555</v>
      </c>
      <c r="F1249" s="8" t="s">
        <v>58</v>
      </c>
    </row>
    <row r="1250" spans="4:6" x14ac:dyDescent="0.45">
      <c r="D1250" s="13">
        <v>602.1</v>
      </c>
      <c r="E1250" s="2" t="s">
        <v>1556</v>
      </c>
      <c r="F1250" s="8" t="s">
        <v>128</v>
      </c>
    </row>
    <row r="1251" spans="4:6" x14ac:dyDescent="0.45">
      <c r="D1251" s="13">
        <v>602.15</v>
      </c>
      <c r="E1251" s="2" t="s">
        <v>1557</v>
      </c>
      <c r="F1251" s="8" t="s">
        <v>128</v>
      </c>
    </row>
    <row r="1252" spans="4:6" x14ac:dyDescent="0.45">
      <c r="D1252" s="13">
        <v>602.24</v>
      </c>
      <c r="E1252" s="2" t="s">
        <v>1558</v>
      </c>
      <c r="F1252" s="8" t="s">
        <v>128</v>
      </c>
    </row>
    <row r="1253" spans="4:6" x14ac:dyDescent="0.45">
      <c r="D1253" s="13">
        <v>602.30100000000004</v>
      </c>
      <c r="E1253" s="2" t="s">
        <v>1559</v>
      </c>
      <c r="F1253" s="8" t="s">
        <v>182</v>
      </c>
    </row>
    <row r="1254" spans="4:6" x14ac:dyDescent="0.45">
      <c r="D1254" s="13">
        <v>602.30150000000003</v>
      </c>
      <c r="E1254" s="2" t="s">
        <v>1560</v>
      </c>
      <c r="F1254" s="8" t="s">
        <v>182</v>
      </c>
    </row>
    <row r="1255" spans="4:6" x14ac:dyDescent="0.45">
      <c r="D1255" s="13">
        <v>602.32100000000003</v>
      </c>
      <c r="E1255" s="2" t="s">
        <v>1561</v>
      </c>
      <c r="F1255" s="8" t="s">
        <v>145</v>
      </c>
    </row>
    <row r="1256" spans="4:6" x14ac:dyDescent="0.45">
      <c r="D1256" s="13">
        <v>602.322</v>
      </c>
      <c r="E1256" s="2" t="s">
        <v>1562</v>
      </c>
      <c r="F1256" s="8" t="s">
        <v>145</v>
      </c>
    </row>
    <row r="1257" spans="4:6" x14ac:dyDescent="0.45">
      <c r="D1257" s="13">
        <v>602.32249999999999</v>
      </c>
      <c r="E1257" s="2" t="s">
        <v>1563</v>
      </c>
      <c r="F1257" s="8" t="s">
        <v>145</v>
      </c>
    </row>
    <row r="1258" spans="4:6" x14ac:dyDescent="0.45">
      <c r="D1258" s="13">
        <v>602.32399999999996</v>
      </c>
      <c r="E1258" s="2" t="s">
        <v>1564</v>
      </c>
      <c r="F1258" s="8" t="s">
        <v>145</v>
      </c>
    </row>
    <row r="1259" spans="4:6" x14ac:dyDescent="0.45">
      <c r="D1259" s="13">
        <v>602.32600000000002</v>
      </c>
      <c r="E1259" s="2" t="s">
        <v>1565</v>
      </c>
      <c r="F1259" s="8" t="s">
        <v>145</v>
      </c>
    </row>
    <row r="1260" spans="4:6" x14ac:dyDescent="0.45">
      <c r="D1260" s="13">
        <v>602.32799999999997</v>
      </c>
      <c r="E1260" s="2" t="s">
        <v>1566</v>
      </c>
      <c r="F1260" s="8" t="s">
        <v>58</v>
      </c>
    </row>
    <row r="1261" spans="4:6" x14ac:dyDescent="0.45">
      <c r="D1261" s="13">
        <v>603.01049999999998</v>
      </c>
      <c r="E1261" s="2" t="s">
        <v>1567</v>
      </c>
      <c r="F1261" s="8" t="s">
        <v>145</v>
      </c>
    </row>
    <row r="1262" spans="4:6" x14ac:dyDescent="0.45">
      <c r="D1262" s="13">
        <v>603.02049999999997</v>
      </c>
      <c r="E1262" s="2" t="s">
        <v>1568</v>
      </c>
      <c r="F1262" s="8" t="s">
        <v>145</v>
      </c>
    </row>
    <row r="1263" spans="4:6" x14ac:dyDescent="0.45">
      <c r="D1263" s="13">
        <v>603.04049999999995</v>
      </c>
      <c r="E1263" s="2" t="s">
        <v>1569</v>
      </c>
      <c r="F1263" s="8" t="s">
        <v>145</v>
      </c>
    </row>
    <row r="1264" spans="4:6" x14ac:dyDescent="0.45">
      <c r="D1264" s="13">
        <v>603.11320000000001</v>
      </c>
      <c r="E1264" s="2" t="s">
        <v>1570</v>
      </c>
      <c r="F1264" s="8" t="s">
        <v>145</v>
      </c>
    </row>
    <row r="1265" spans="4:6" x14ac:dyDescent="0.45">
      <c r="D1265" s="13">
        <v>603.11360000000002</v>
      </c>
      <c r="E1265" s="2" t="s">
        <v>1571</v>
      </c>
      <c r="F1265" s="8" t="s">
        <v>145</v>
      </c>
    </row>
    <row r="1266" spans="4:6" x14ac:dyDescent="0.45">
      <c r="D1266" s="13">
        <v>603.11419999999998</v>
      </c>
      <c r="E1266" s="2" t="s">
        <v>1572</v>
      </c>
      <c r="F1266" s="8" t="s">
        <v>145</v>
      </c>
    </row>
    <row r="1267" spans="4:6" x14ac:dyDescent="0.45">
      <c r="D1267" s="13">
        <v>603.11559999999997</v>
      </c>
      <c r="E1267" s="2" t="s">
        <v>1573</v>
      </c>
      <c r="F1267" s="8" t="s">
        <v>145</v>
      </c>
    </row>
    <row r="1268" spans="4:6" x14ac:dyDescent="0.45">
      <c r="D1268" s="13">
        <v>603.1232</v>
      </c>
      <c r="E1268" s="2" t="s">
        <v>1574</v>
      </c>
      <c r="F1268" s="8" t="s">
        <v>145</v>
      </c>
    </row>
    <row r="1269" spans="4:6" x14ac:dyDescent="0.45">
      <c r="D1269" s="13">
        <v>603.12360000000001</v>
      </c>
      <c r="E1269" s="2" t="s">
        <v>1575</v>
      </c>
      <c r="F1269" s="8" t="s">
        <v>145</v>
      </c>
    </row>
    <row r="1270" spans="4:6" x14ac:dyDescent="0.45">
      <c r="D1270" s="13">
        <v>603.12419999999997</v>
      </c>
      <c r="E1270" s="2" t="s">
        <v>1576</v>
      </c>
      <c r="F1270" s="8" t="s">
        <v>145</v>
      </c>
    </row>
    <row r="1271" spans="4:6" x14ac:dyDescent="0.45">
      <c r="D1271" s="13">
        <v>603.12559999999996</v>
      </c>
      <c r="E1271" s="2" t="s">
        <v>1577</v>
      </c>
      <c r="F1271" s="8" t="s">
        <v>145</v>
      </c>
    </row>
    <row r="1272" spans="4:6" x14ac:dyDescent="0.45">
      <c r="D1272" s="13">
        <v>603.13319999999999</v>
      </c>
      <c r="E1272" s="2" t="s">
        <v>1578</v>
      </c>
      <c r="F1272" s="8" t="s">
        <v>145</v>
      </c>
    </row>
    <row r="1273" spans="4:6" x14ac:dyDescent="0.45">
      <c r="D1273" s="13">
        <v>603.1336</v>
      </c>
      <c r="E1273" s="2" t="s">
        <v>1579</v>
      </c>
      <c r="F1273" s="8" t="s">
        <v>145</v>
      </c>
    </row>
    <row r="1274" spans="4:6" x14ac:dyDescent="0.45">
      <c r="D1274" s="13">
        <v>603.13419999999996</v>
      </c>
      <c r="E1274" s="2" t="s">
        <v>1580</v>
      </c>
      <c r="F1274" s="8" t="s">
        <v>145</v>
      </c>
    </row>
    <row r="1275" spans="4:6" x14ac:dyDescent="0.45">
      <c r="D1275" s="13">
        <v>603.13559999999995</v>
      </c>
      <c r="E1275" s="2" t="s">
        <v>1581</v>
      </c>
      <c r="F1275" s="8" t="s">
        <v>145</v>
      </c>
    </row>
    <row r="1276" spans="4:6" x14ac:dyDescent="0.45">
      <c r="D1276" s="13">
        <v>603.14319999999998</v>
      </c>
      <c r="E1276" s="2" t="s">
        <v>1582</v>
      </c>
      <c r="F1276" s="8" t="s">
        <v>145</v>
      </c>
    </row>
    <row r="1277" spans="4:6" x14ac:dyDescent="0.45">
      <c r="D1277" s="13">
        <v>603.14359999999999</v>
      </c>
      <c r="E1277" s="2" t="s">
        <v>1583</v>
      </c>
      <c r="F1277" s="8" t="s">
        <v>145</v>
      </c>
    </row>
    <row r="1278" spans="4:6" x14ac:dyDescent="0.45">
      <c r="D1278" s="13">
        <v>603.14419999999996</v>
      </c>
      <c r="E1278" s="2" t="s">
        <v>1584</v>
      </c>
      <c r="F1278" s="8" t="s">
        <v>145</v>
      </c>
    </row>
    <row r="1279" spans="4:6" x14ac:dyDescent="0.45">
      <c r="D1279" s="13">
        <v>603.14559999999994</v>
      </c>
      <c r="E1279" s="2" t="s">
        <v>1585</v>
      </c>
      <c r="F1279" s="8" t="s">
        <v>145</v>
      </c>
    </row>
    <row r="1280" spans="4:6" x14ac:dyDescent="0.45">
      <c r="D1280" s="13">
        <v>603.21320000000003</v>
      </c>
      <c r="E1280" s="2" t="s">
        <v>1586</v>
      </c>
      <c r="F1280" s="8" t="s">
        <v>145</v>
      </c>
    </row>
    <row r="1281" spans="4:6" x14ac:dyDescent="0.45">
      <c r="D1281" s="13">
        <v>603.21360000000004</v>
      </c>
      <c r="E1281" s="2" t="s">
        <v>1587</v>
      </c>
      <c r="F1281" s="8" t="s">
        <v>145</v>
      </c>
    </row>
    <row r="1282" spans="4:6" x14ac:dyDescent="0.45">
      <c r="D1282" s="13">
        <v>603.21420000000001</v>
      </c>
      <c r="E1282" s="2" t="s">
        <v>1588</v>
      </c>
      <c r="F1282" s="8" t="s">
        <v>145</v>
      </c>
    </row>
    <row r="1283" spans="4:6" x14ac:dyDescent="0.45">
      <c r="D1283" s="13">
        <v>603.21559999999999</v>
      </c>
      <c r="E1283" s="2" t="s">
        <v>1589</v>
      </c>
      <c r="F1283" s="8" t="s">
        <v>145</v>
      </c>
    </row>
    <row r="1284" spans="4:6" x14ac:dyDescent="0.45">
      <c r="D1284" s="13">
        <v>603.31110000000001</v>
      </c>
      <c r="E1284" s="2" t="s">
        <v>1590</v>
      </c>
      <c r="F1284" s="8" t="s">
        <v>42</v>
      </c>
    </row>
    <row r="1285" spans="4:6" x14ac:dyDescent="0.45">
      <c r="D1285" s="13">
        <v>603.31129999999996</v>
      </c>
      <c r="E1285" s="2" t="s">
        <v>1591</v>
      </c>
      <c r="F1285" s="8" t="s">
        <v>42</v>
      </c>
    </row>
    <row r="1286" spans="4:6" x14ac:dyDescent="0.45">
      <c r="D1286" s="13">
        <v>603.31550000000004</v>
      </c>
      <c r="E1286" s="2" t="s">
        <v>1592</v>
      </c>
      <c r="F1286" s="8" t="s">
        <v>42</v>
      </c>
    </row>
    <row r="1287" spans="4:6" x14ac:dyDescent="0.45">
      <c r="D1287" s="13">
        <v>603.3175</v>
      </c>
      <c r="E1287" s="2" t="s">
        <v>1593</v>
      </c>
      <c r="F1287" s="8" t="s">
        <v>42</v>
      </c>
    </row>
    <row r="1288" spans="4:6" x14ac:dyDescent="0.45">
      <c r="D1288" s="13">
        <v>603.3211</v>
      </c>
      <c r="E1288" s="2" t="s">
        <v>1594</v>
      </c>
      <c r="F1288" s="8" t="s">
        <v>42</v>
      </c>
    </row>
    <row r="1289" spans="4:6" x14ac:dyDescent="0.45">
      <c r="D1289" s="13">
        <v>603.32129999999995</v>
      </c>
      <c r="E1289" s="2" t="s">
        <v>1595</v>
      </c>
      <c r="F1289" s="8" t="s">
        <v>42</v>
      </c>
    </row>
    <row r="1290" spans="4:6" x14ac:dyDescent="0.45">
      <c r="D1290" s="13">
        <v>603.32550000000003</v>
      </c>
      <c r="E1290" s="2" t="s">
        <v>1596</v>
      </c>
      <c r="F1290" s="8" t="s">
        <v>42</v>
      </c>
    </row>
    <row r="1291" spans="4:6" x14ac:dyDescent="0.45">
      <c r="D1291" s="13">
        <v>603.32749999999999</v>
      </c>
      <c r="E1291" s="2" t="s">
        <v>1597</v>
      </c>
      <c r="F1291" s="8" t="s">
        <v>42</v>
      </c>
    </row>
    <row r="1292" spans="4:6" x14ac:dyDescent="0.45">
      <c r="D1292" s="13">
        <v>603.3279</v>
      </c>
      <c r="E1292" s="2" t="s">
        <v>1598</v>
      </c>
      <c r="F1292" s="8" t="s">
        <v>42</v>
      </c>
    </row>
    <row r="1293" spans="4:6" x14ac:dyDescent="0.45">
      <c r="D1293" s="13">
        <v>603.33109999999999</v>
      </c>
      <c r="E1293" s="2" t="s">
        <v>1599</v>
      </c>
      <c r="F1293" s="8" t="s">
        <v>42</v>
      </c>
    </row>
    <row r="1294" spans="4:6" x14ac:dyDescent="0.45">
      <c r="D1294" s="13">
        <v>603.33130000000006</v>
      </c>
      <c r="E1294" s="2" t="s">
        <v>1600</v>
      </c>
      <c r="F1294" s="8" t="s">
        <v>42</v>
      </c>
    </row>
    <row r="1295" spans="4:6" x14ac:dyDescent="0.45">
      <c r="D1295" s="13">
        <v>603.33550000000002</v>
      </c>
      <c r="E1295" s="2" t="s">
        <v>1601</v>
      </c>
      <c r="F1295" s="8" t="s">
        <v>42</v>
      </c>
    </row>
    <row r="1296" spans="4:6" x14ac:dyDescent="0.45">
      <c r="D1296" s="13">
        <v>603.33749999999998</v>
      </c>
      <c r="E1296" s="2" t="s">
        <v>1602</v>
      </c>
      <c r="F1296" s="8" t="s">
        <v>42</v>
      </c>
    </row>
    <row r="1297" spans="4:6" x14ac:dyDescent="0.45">
      <c r="D1297" s="13">
        <v>603.34109999999998</v>
      </c>
      <c r="E1297" s="2" t="s">
        <v>1603</v>
      </c>
      <c r="F1297" s="8" t="s">
        <v>42</v>
      </c>
    </row>
    <row r="1298" spans="4:6" x14ac:dyDescent="0.45">
      <c r="D1298" s="13">
        <v>603.34130000000005</v>
      </c>
      <c r="E1298" s="2" t="s">
        <v>1604</v>
      </c>
      <c r="F1298" s="8" t="s">
        <v>42</v>
      </c>
    </row>
    <row r="1299" spans="4:6" x14ac:dyDescent="0.45">
      <c r="D1299" s="13">
        <v>603.34550000000002</v>
      </c>
      <c r="E1299" s="2" t="s">
        <v>1605</v>
      </c>
      <c r="F1299" s="8" t="s">
        <v>42</v>
      </c>
    </row>
    <row r="1300" spans="4:6" x14ac:dyDescent="0.45">
      <c r="D1300" s="13">
        <v>603.34749999999997</v>
      </c>
      <c r="E1300" s="2" t="s">
        <v>1606</v>
      </c>
      <c r="F1300" s="8" t="s">
        <v>42</v>
      </c>
    </row>
    <row r="1301" spans="4:6" x14ac:dyDescent="0.45">
      <c r="D1301" s="13">
        <v>603.35130000000004</v>
      </c>
      <c r="E1301" s="2" t="s">
        <v>1607</v>
      </c>
      <c r="F1301" s="8" t="s">
        <v>42</v>
      </c>
    </row>
    <row r="1302" spans="4:6" x14ac:dyDescent="0.45">
      <c r="D1302" s="13">
        <v>603.35350000000005</v>
      </c>
      <c r="E1302" s="2" t="s">
        <v>1608</v>
      </c>
      <c r="F1302" s="8" t="s">
        <v>42</v>
      </c>
    </row>
    <row r="1303" spans="4:6" x14ac:dyDescent="0.45">
      <c r="D1303" s="13">
        <v>603.35590000000002</v>
      </c>
      <c r="E1303" s="2" t="s">
        <v>1609</v>
      </c>
      <c r="F1303" s="8" t="s">
        <v>42</v>
      </c>
    </row>
    <row r="1304" spans="4:6" x14ac:dyDescent="0.45">
      <c r="D1304" s="13">
        <v>603.36109999999996</v>
      </c>
      <c r="E1304" s="2" t="s">
        <v>1610</v>
      </c>
      <c r="F1304" s="8" t="s">
        <v>42</v>
      </c>
    </row>
    <row r="1305" spans="4:6" x14ac:dyDescent="0.45">
      <c r="D1305" s="13">
        <v>603.36130000000003</v>
      </c>
      <c r="E1305" s="2" t="s">
        <v>1611</v>
      </c>
      <c r="F1305" s="8" t="s">
        <v>42</v>
      </c>
    </row>
    <row r="1306" spans="4:6" x14ac:dyDescent="0.45">
      <c r="D1306" s="13">
        <v>603.3655</v>
      </c>
      <c r="E1306" s="2" t="s">
        <v>1612</v>
      </c>
      <c r="F1306" s="8" t="s">
        <v>42</v>
      </c>
    </row>
    <row r="1307" spans="4:6" x14ac:dyDescent="0.45">
      <c r="D1307" s="13">
        <v>603.36749999999995</v>
      </c>
      <c r="E1307" s="2" t="s">
        <v>1613</v>
      </c>
      <c r="F1307" s="8" t="s">
        <v>42</v>
      </c>
    </row>
    <row r="1308" spans="4:6" x14ac:dyDescent="0.45">
      <c r="D1308" s="13">
        <v>603.36990000000003</v>
      </c>
      <c r="E1308" s="2" t="s">
        <v>1614</v>
      </c>
      <c r="F1308" s="8" t="s">
        <v>42</v>
      </c>
    </row>
    <row r="1309" spans="4:6" x14ac:dyDescent="0.45">
      <c r="D1309" s="13">
        <v>603.79999999999995</v>
      </c>
      <c r="E1309" s="2" t="s">
        <v>1615</v>
      </c>
      <c r="F1309" s="8" t="s">
        <v>145</v>
      </c>
    </row>
    <row r="1310" spans="4:6" x14ac:dyDescent="0.45">
      <c r="D1310" s="13">
        <v>603.8125</v>
      </c>
      <c r="E1310" s="2" t="s">
        <v>1616</v>
      </c>
      <c r="F1310" s="8" t="s">
        <v>145</v>
      </c>
    </row>
    <row r="1311" spans="4:6" x14ac:dyDescent="0.45">
      <c r="D1311" s="13">
        <v>603.85</v>
      </c>
      <c r="E1311" s="2" t="s">
        <v>1617</v>
      </c>
      <c r="F1311" s="8" t="s">
        <v>145</v>
      </c>
    </row>
    <row r="1312" spans="4:6" x14ac:dyDescent="0.45">
      <c r="D1312" s="13">
        <v>603.85050000000001</v>
      </c>
      <c r="E1312" s="2" t="s">
        <v>1618</v>
      </c>
      <c r="F1312" s="8" t="s">
        <v>145</v>
      </c>
    </row>
    <row r="1313" spans="4:6" x14ac:dyDescent="0.45">
      <c r="D1313" s="13">
        <v>604.04</v>
      </c>
      <c r="E1313" s="2" t="s">
        <v>1619</v>
      </c>
      <c r="F1313" s="8" t="s">
        <v>58</v>
      </c>
    </row>
    <row r="1314" spans="4:6" x14ac:dyDescent="0.45">
      <c r="D1314" s="13">
        <v>604.04999999999995</v>
      </c>
      <c r="E1314" s="2" t="s">
        <v>1620</v>
      </c>
      <c r="F1314" s="8" t="s">
        <v>58</v>
      </c>
    </row>
    <row r="1315" spans="4:6" x14ac:dyDescent="0.45">
      <c r="D1315" s="13">
        <v>604.05999999999995</v>
      </c>
      <c r="E1315" s="2" t="s">
        <v>1621</v>
      </c>
      <c r="F1315" s="8" t="s">
        <v>58</v>
      </c>
    </row>
    <row r="1316" spans="4:6" x14ac:dyDescent="0.45">
      <c r="D1316" s="13" t="s">
        <v>1622</v>
      </c>
      <c r="E1316" s="2" t="s">
        <v>1623</v>
      </c>
      <c r="F1316" s="8" t="s">
        <v>182</v>
      </c>
    </row>
    <row r="1317" spans="4:6" x14ac:dyDescent="0.45">
      <c r="D1317" s="13" t="s">
        <v>1624</v>
      </c>
      <c r="E1317" s="2" t="s">
        <v>1625</v>
      </c>
      <c r="F1317" s="8" t="s">
        <v>58</v>
      </c>
    </row>
    <row r="1318" spans="4:6" x14ac:dyDescent="0.45">
      <c r="D1318" s="13">
        <v>606.005</v>
      </c>
      <c r="E1318" s="2" t="s">
        <v>1626</v>
      </c>
      <c r="F1318" s="8" t="s">
        <v>182</v>
      </c>
    </row>
    <row r="1319" spans="4:6" x14ac:dyDescent="0.45">
      <c r="D1319" s="13">
        <v>606.01</v>
      </c>
      <c r="E1319" s="2" t="s">
        <v>1627</v>
      </c>
      <c r="F1319" s="8" t="s">
        <v>182</v>
      </c>
    </row>
    <row r="1320" spans="4:6" x14ac:dyDescent="0.45">
      <c r="D1320" s="13">
        <v>606.02</v>
      </c>
      <c r="E1320" s="2" t="s">
        <v>1628</v>
      </c>
      <c r="F1320" s="8" t="s">
        <v>182</v>
      </c>
    </row>
    <row r="1321" spans="4:6" x14ac:dyDescent="0.45">
      <c r="D1321" s="13">
        <v>606.03</v>
      </c>
      <c r="E1321" s="2" t="s">
        <v>1629</v>
      </c>
      <c r="F1321" s="8" t="s">
        <v>182</v>
      </c>
    </row>
    <row r="1322" spans="4:6" x14ac:dyDescent="0.45">
      <c r="D1322" s="13">
        <v>606.04</v>
      </c>
      <c r="E1322" s="2" t="s">
        <v>1630</v>
      </c>
      <c r="F1322" s="8" t="s">
        <v>182</v>
      </c>
    </row>
    <row r="1323" spans="4:6" x14ac:dyDescent="0.45">
      <c r="D1323" s="13">
        <v>606.04999999999995</v>
      </c>
      <c r="E1323" s="2" t="s">
        <v>1631</v>
      </c>
      <c r="F1323" s="8" t="s">
        <v>182</v>
      </c>
    </row>
    <row r="1324" spans="4:6" x14ac:dyDescent="0.45">
      <c r="D1324" s="13">
        <v>606.05999999999995</v>
      </c>
      <c r="E1324" s="2" t="s">
        <v>1632</v>
      </c>
      <c r="F1324" s="8" t="s">
        <v>182</v>
      </c>
    </row>
    <row r="1325" spans="4:6" x14ac:dyDescent="0.45">
      <c r="D1325" s="13">
        <v>606.07000000000005</v>
      </c>
      <c r="E1325" s="2" t="s">
        <v>1633</v>
      </c>
      <c r="F1325" s="8" t="s">
        <v>182</v>
      </c>
    </row>
    <row r="1326" spans="4:6" x14ac:dyDescent="0.45">
      <c r="D1326" s="13">
        <v>606.08000000000004</v>
      </c>
      <c r="E1326" s="2" t="s">
        <v>1634</v>
      </c>
      <c r="F1326" s="8" t="s">
        <v>182</v>
      </c>
    </row>
    <row r="1327" spans="4:6" x14ac:dyDescent="0.45">
      <c r="D1327" s="13" t="s">
        <v>1635</v>
      </c>
      <c r="E1327" s="2" t="s">
        <v>1636</v>
      </c>
      <c r="F1327" s="8" t="s">
        <v>58</v>
      </c>
    </row>
    <row r="1328" spans="4:6" x14ac:dyDescent="0.45">
      <c r="D1328" s="13" t="s">
        <v>1637</v>
      </c>
      <c r="E1328" s="2" t="s">
        <v>1638</v>
      </c>
      <c r="F1328" s="8" t="s">
        <v>145</v>
      </c>
    </row>
    <row r="1329" spans="4:6" x14ac:dyDescent="0.45">
      <c r="D1329" s="13">
        <v>608.00049999999999</v>
      </c>
      <c r="E1329" s="2" t="s">
        <v>1639</v>
      </c>
      <c r="F1329" s="8" t="s">
        <v>182</v>
      </c>
    </row>
    <row r="1330" spans="4:6" x14ac:dyDescent="0.45">
      <c r="D1330" s="13">
        <v>608.01059999999995</v>
      </c>
      <c r="E1330" s="2" t="s">
        <v>1640</v>
      </c>
      <c r="F1330" s="8" t="s">
        <v>145</v>
      </c>
    </row>
    <row r="1331" spans="4:6" x14ac:dyDescent="0.45">
      <c r="D1331" s="13">
        <v>608.01080000000002</v>
      </c>
      <c r="E1331" s="2" t="s">
        <v>1641</v>
      </c>
      <c r="F1331" s="8" t="s">
        <v>145</v>
      </c>
    </row>
    <row r="1332" spans="4:6" x14ac:dyDescent="0.45">
      <c r="D1332" s="13">
        <v>608.01099999999997</v>
      </c>
      <c r="E1332" s="2" t="s">
        <v>1642</v>
      </c>
      <c r="F1332" s="8" t="s">
        <v>145</v>
      </c>
    </row>
    <row r="1333" spans="4:6" x14ac:dyDescent="0.45">
      <c r="D1333" s="13">
        <v>608.01120000000003</v>
      </c>
      <c r="E1333" s="2" t="s">
        <v>1643</v>
      </c>
      <c r="F1333" s="8" t="s">
        <v>145</v>
      </c>
    </row>
    <row r="1334" spans="4:6" x14ac:dyDescent="0.45">
      <c r="D1334" s="13">
        <v>608.01149999999996</v>
      </c>
      <c r="E1334" s="2" t="s">
        <v>1644</v>
      </c>
      <c r="F1334" s="8" t="s">
        <v>145</v>
      </c>
    </row>
    <row r="1335" spans="4:6" x14ac:dyDescent="0.45">
      <c r="D1335" s="13">
        <v>608.01179999999999</v>
      </c>
      <c r="E1335" s="2" t="s">
        <v>1645</v>
      </c>
      <c r="F1335" s="8" t="s">
        <v>145</v>
      </c>
    </row>
    <row r="1336" spans="4:6" x14ac:dyDescent="0.45">
      <c r="D1336" s="13">
        <v>608.01210000000003</v>
      </c>
      <c r="E1336" s="2" t="s">
        <v>1646</v>
      </c>
      <c r="F1336" s="8" t="s">
        <v>145</v>
      </c>
    </row>
    <row r="1337" spans="4:6" x14ac:dyDescent="0.45">
      <c r="D1337" s="13">
        <v>608.01239999999996</v>
      </c>
      <c r="E1337" s="2" t="s">
        <v>1647</v>
      </c>
      <c r="F1337" s="8" t="s">
        <v>145</v>
      </c>
    </row>
    <row r="1338" spans="4:6" x14ac:dyDescent="0.45">
      <c r="D1338" s="13">
        <v>608.0127</v>
      </c>
      <c r="E1338" s="2" t="s">
        <v>1648</v>
      </c>
      <c r="F1338" s="8" t="s">
        <v>145</v>
      </c>
    </row>
    <row r="1339" spans="4:6" x14ac:dyDescent="0.45">
      <c r="D1339" s="13">
        <v>608.01300000000003</v>
      </c>
      <c r="E1339" s="2" t="s">
        <v>1649</v>
      </c>
      <c r="F1339" s="8" t="s">
        <v>145</v>
      </c>
    </row>
    <row r="1340" spans="4:6" x14ac:dyDescent="0.45">
      <c r="D1340" s="13">
        <v>608.0136</v>
      </c>
      <c r="E1340" s="2" t="s">
        <v>1650</v>
      </c>
      <c r="F1340" s="8" t="s">
        <v>145</v>
      </c>
    </row>
    <row r="1341" spans="4:6" x14ac:dyDescent="0.45">
      <c r="D1341" s="13">
        <v>608.01419999999996</v>
      </c>
      <c r="E1341" s="2" t="s">
        <v>1651</v>
      </c>
      <c r="F1341" s="8" t="s">
        <v>145</v>
      </c>
    </row>
    <row r="1342" spans="4:6" x14ac:dyDescent="0.45">
      <c r="D1342" s="13">
        <v>608.01480000000004</v>
      </c>
      <c r="E1342" s="2" t="s">
        <v>1652</v>
      </c>
      <c r="F1342" s="8" t="s">
        <v>145</v>
      </c>
    </row>
    <row r="1343" spans="4:6" x14ac:dyDescent="0.45">
      <c r="D1343" s="13">
        <v>608.0154</v>
      </c>
      <c r="E1343" s="2" t="s">
        <v>1653</v>
      </c>
      <c r="F1343" s="8" t="s">
        <v>145</v>
      </c>
    </row>
    <row r="1344" spans="4:6" x14ac:dyDescent="0.45">
      <c r="D1344" s="13">
        <v>608.01599999999996</v>
      </c>
      <c r="E1344" s="2" t="s">
        <v>1654</v>
      </c>
      <c r="F1344" s="8" t="s">
        <v>145</v>
      </c>
    </row>
    <row r="1345" spans="4:6" x14ac:dyDescent="0.45">
      <c r="D1345" s="13">
        <v>608.01660000000004</v>
      </c>
      <c r="E1345" s="2" t="s">
        <v>1655</v>
      </c>
      <c r="F1345" s="8" t="s">
        <v>145</v>
      </c>
    </row>
    <row r="1346" spans="4:6" x14ac:dyDescent="0.45">
      <c r="D1346" s="13">
        <v>608.0172</v>
      </c>
      <c r="E1346" s="2" t="s">
        <v>1656</v>
      </c>
      <c r="F1346" s="8" t="s">
        <v>145</v>
      </c>
    </row>
    <row r="1347" spans="4:6" x14ac:dyDescent="0.45">
      <c r="D1347" s="13">
        <v>608.01779999999997</v>
      </c>
      <c r="E1347" s="2" t="s">
        <v>1657</v>
      </c>
      <c r="F1347" s="8" t="s">
        <v>145</v>
      </c>
    </row>
    <row r="1348" spans="4:6" x14ac:dyDescent="0.45">
      <c r="D1348" s="13">
        <v>608.01840000000004</v>
      </c>
      <c r="E1348" s="2" t="s">
        <v>1658</v>
      </c>
      <c r="F1348" s="8" t="s">
        <v>145</v>
      </c>
    </row>
    <row r="1349" spans="4:6" x14ac:dyDescent="0.45">
      <c r="D1349" s="13">
        <v>608.01900000000001</v>
      </c>
      <c r="E1349" s="2" t="s">
        <v>1659</v>
      </c>
      <c r="F1349" s="8" t="s">
        <v>145</v>
      </c>
    </row>
    <row r="1350" spans="4:6" x14ac:dyDescent="0.45">
      <c r="D1350" s="13">
        <v>608.01959999999997</v>
      </c>
      <c r="E1350" s="2" t="s">
        <v>1660</v>
      </c>
      <c r="F1350" s="8" t="s">
        <v>145</v>
      </c>
    </row>
    <row r="1351" spans="4:6" x14ac:dyDescent="0.45">
      <c r="D1351" s="13">
        <v>608.02120000000002</v>
      </c>
      <c r="E1351" s="2" t="s">
        <v>1661</v>
      </c>
      <c r="F1351" s="8" t="s">
        <v>145</v>
      </c>
    </row>
    <row r="1352" spans="4:6" x14ac:dyDescent="0.45">
      <c r="D1352" s="13">
        <v>608.02149999999995</v>
      </c>
      <c r="E1352" s="2" t="s">
        <v>1662</v>
      </c>
      <c r="F1352" s="8" t="s">
        <v>145</v>
      </c>
    </row>
    <row r="1353" spans="4:6" x14ac:dyDescent="0.45">
      <c r="D1353" s="13">
        <v>608.02179999999998</v>
      </c>
      <c r="E1353" s="2" t="s">
        <v>1663</v>
      </c>
      <c r="F1353" s="8" t="s">
        <v>145</v>
      </c>
    </row>
    <row r="1354" spans="4:6" x14ac:dyDescent="0.45">
      <c r="D1354" s="13">
        <v>608.02210000000002</v>
      </c>
      <c r="E1354" s="2" t="s">
        <v>1664</v>
      </c>
      <c r="F1354" s="8" t="s">
        <v>145</v>
      </c>
    </row>
    <row r="1355" spans="4:6" x14ac:dyDescent="0.45">
      <c r="D1355" s="13">
        <v>608.02239999999995</v>
      </c>
      <c r="E1355" s="2" t="s">
        <v>1665</v>
      </c>
      <c r="F1355" s="8" t="s">
        <v>145</v>
      </c>
    </row>
    <row r="1356" spans="4:6" x14ac:dyDescent="0.45">
      <c r="D1356" s="13">
        <v>608.02269999999999</v>
      </c>
      <c r="E1356" s="2" t="s">
        <v>1666</v>
      </c>
      <c r="F1356" s="8" t="s">
        <v>145</v>
      </c>
    </row>
    <row r="1357" spans="4:6" x14ac:dyDescent="0.45">
      <c r="D1357" s="13">
        <v>608.02300000000002</v>
      </c>
      <c r="E1357" s="2" t="s">
        <v>1667</v>
      </c>
      <c r="F1357" s="8" t="s">
        <v>145</v>
      </c>
    </row>
    <row r="1358" spans="4:6" x14ac:dyDescent="0.45">
      <c r="D1358" s="13">
        <v>608.02359999999999</v>
      </c>
      <c r="E1358" s="2" t="s">
        <v>1668</v>
      </c>
      <c r="F1358" s="8" t="s">
        <v>145</v>
      </c>
    </row>
    <row r="1359" spans="4:6" x14ac:dyDescent="0.45">
      <c r="D1359" s="13">
        <v>608.02419999999995</v>
      </c>
      <c r="E1359" s="2" t="s">
        <v>1669</v>
      </c>
      <c r="F1359" s="8" t="s">
        <v>145</v>
      </c>
    </row>
    <row r="1360" spans="4:6" x14ac:dyDescent="0.45">
      <c r="D1360" s="13">
        <v>608.02480000000003</v>
      </c>
      <c r="E1360" s="2" t="s">
        <v>1670</v>
      </c>
      <c r="F1360" s="8" t="s">
        <v>145</v>
      </c>
    </row>
    <row r="1361" spans="4:6" x14ac:dyDescent="0.45">
      <c r="D1361" s="13">
        <v>608.02539999999999</v>
      </c>
      <c r="E1361" s="2" t="s">
        <v>1671</v>
      </c>
      <c r="F1361" s="8" t="s">
        <v>145</v>
      </c>
    </row>
    <row r="1362" spans="4:6" x14ac:dyDescent="0.45">
      <c r="D1362" s="13">
        <v>608.02599999999995</v>
      </c>
      <c r="E1362" s="2" t="s">
        <v>1672</v>
      </c>
      <c r="F1362" s="8" t="s">
        <v>145</v>
      </c>
    </row>
    <row r="1363" spans="4:6" x14ac:dyDescent="0.45">
      <c r="D1363" s="13">
        <v>608.02660000000003</v>
      </c>
      <c r="E1363" s="2" t="s">
        <v>1673</v>
      </c>
      <c r="F1363" s="8" t="s">
        <v>145</v>
      </c>
    </row>
    <row r="1364" spans="4:6" x14ac:dyDescent="0.45">
      <c r="D1364" s="13">
        <v>608.02719999999999</v>
      </c>
      <c r="E1364" s="2" t="s">
        <v>1674</v>
      </c>
      <c r="F1364" s="8" t="s">
        <v>145</v>
      </c>
    </row>
    <row r="1365" spans="4:6" x14ac:dyDescent="0.45">
      <c r="D1365" s="13">
        <v>608.02779999999996</v>
      </c>
      <c r="E1365" s="2" t="s">
        <v>1675</v>
      </c>
      <c r="F1365" s="8" t="s">
        <v>145</v>
      </c>
    </row>
    <row r="1366" spans="4:6" x14ac:dyDescent="0.45">
      <c r="D1366" s="13">
        <v>608.02840000000003</v>
      </c>
      <c r="E1366" s="2" t="s">
        <v>1676</v>
      </c>
      <c r="F1366" s="8" t="s">
        <v>145</v>
      </c>
    </row>
    <row r="1367" spans="4:6" x14ac:dyDescent="0.45">
      <c r="D1367" s="13">
        <v>608.029</v>
      </c>
      <c r="E1367" s="2" t="s">
        <v>1677</v>
      </c>
      <c r="F1367" s="8" t="s">
        <v>145</v>
      </c>
    </row>
    <row r="1368" spans="4:6" x14ac:dyDescent="0.45">
      <c r="D1368" s="13">
        <v>608.02959999999996</v>
      </c>
      <c r="E1368" s="2" t="s">
        <v>1678</v>
      </c>
      <c r="F1368" s="8" t="s">
        <v>145</v>
      </c>
    </row>
    <row r="1369" spans="4:6" x14ac:dyDescent="0.45">
      <c r="D1369" s="13">
        <v>608.02970000000005</v>
      </c>
      <c r="E1369" s="2" t="s">
        <v>1679</v>
      </c>
      <c r="F1369" s="8" t="s">
        <v>145</v>
      </c>
    </row>
    <row r="1370" spans="4:6" x14ac:dyDescent="0.45">
      <c r="D1370" s="13">
        <v>608.02980000000002</v>
      </c>
      <c r="E1370" s="2" t="s">
        <v>1680</v>
      </c>
      <c r="F1370" s="8" t="s">
        <v>145</v>
      </c>
    </row>
    <row r="1371" spans="4:6" x14ac:dyDescent="0.45">
      <c r="D1371" s="13">
        <v>608.03120000000001</v>
      </c>
      <c r="E1371" s="2" t="s">
        <v>1681</v>
      </c>
      <c r="F1371" s="8" t="s">
        <v>145</v>
      </c>
    </row>
    <row r="1372" spans="4:6" x14ac:dyDescent="0.45">
      <c r="D1372" s="13">
        <v>608.03150000000005</v>
      </c>
      <c r="E1372" s="2" t="s">
        <v>1682</v>
      </c>
      <c r="F1372" s="8" t="s">
        <v>145</v>
      </c>
    </row>
    <row r="1373" spans="4:6" x14ac:dyDescent="0.45">
      <c r="D1373" s="13">
        <v>608.03179999999998</v>
      </c>
      <c r="E1373" s="2" t="s">
        <v>1683</v>
      </c>
      <c r="F1373" s="8" t="s">
        <v>145</v>
      </c>
    </row>
    <row r="1374" spans="4:6" x14ac:dyDescent="0.45">
      <c r="D1374" s="13">
        <v>608.03210000000001</v>
      </c>
      <c r="E1374" s="2" t="s">
        <v>1684</v>
      </c>
      <c r="F1374" s="8" t="s">
        <v>145</v>
      </c>
    </row>
    <row r="1375" spans="4:6" x14ac:dyDescent="0.45">
      <c r="D1375" s="13">
        <v>608.03240000000005</v>
      </c>
      <c r="E1375" s="2" t="s">
        <v>1685</v>
      </c>
      <c r="F1375" s="8" t="s">
        <v>145</v>
      </c>
    </row>
    <row r="1376" spans="4:6" x14ac:dyDescent="0.45">
      <c r="D1376" s="13">
        <v>608.03269999999998</v>
      </c>
      <c r="E1376" s="2" t="s">
        <v>1686</v>
      </c>
      <c r="F1376" s="8" t="s">
        <v>145</v>
      </c>
    </row>
    <row r="1377" spans="4:6" x14ac:dyDescent="0.45">
      <c r="D1377" s="13">
        <v>608.03300000000002</v>
      </c>
      <c r="E1377" s="2" t="s">
        <v>1687</v>
      </c>
      <c r="F1377" s="8" t="s">
        <v>145</v>
      </c>
    </row>
    <row r="1378" spans="4:6" x14ac:dyDescent="0.45">
      <c r="D1378" s="13">
        <v>608.03359999999998</v>
      </c>
      <c r="E1378" s="2" t="s">
        <v>1688</v>
      </c>
      <c r="F1378" s="8" t="s">
        <v>145</v>
      </c>
    </row>
    <row r="1379" spans="4:6" x14ac:dyDescent="0.45">
      <c r="D1379" s="13">
        <v>608.03420000000006</v>
      </c>
      <c r="E1379" s="2" t="s">
        <v>1689</v>
      </c>
      <c r="F1379" s="8" t="s">
        <v>145</v>
      </c>
    </row>
    <row r="1380" spans="4:6" x14ac:dyDescent="0.45">
      <c r="D1380" s="13">
        <v>608.03480000000002</v>
      </c>
      <c r="E1380" s="2" t="s">
        <v>1690</v>
      </c>
      <c r="F1380" s="8" t="s">
        <v>145</v>
      </c>
    </row>
    <row r="1381" spans="4:6" x14ac:dyDescent="0.45">
      <c r="D1381" s="13">
        <v>608.03539999999998</v>
      </c>
      <c r="E1381" s="2" t="s">
        <v>1691</v>
      </c>
      <c r="F1381" s="8" t="s">
        <v>145</v>
      </c>
    </row>
    <row r="1382" spans="4:6" x14ac:dyDescent="0.45">
      <c r="D1382" s="13">
        <v>608.03599999999994</v>
      </c>
      <c r="E1382" s="2" t="s">
        <v>1692</v>
      </c>
      <c r="F1382" s="8" t="s">
        <v>145</v>
      </c>
    </row>
    <row r="1383" spans="4:6" x14ac:dyDescent="0.45">
      <c r="D1383" s="13">
        <v>608.03660000000002</v>
      </c>
      <c r="E1383" s="2" t="s">
        <v>1693</v>
      </c>
      <c r="F1383" s="8" t="s">
        <v>145</v>
      </c>
    </row>
    <row r="1384" spans="4:6" x14ac:dyDescent="0.45">
      <c r="D1384" s="13">
        <v>608.03719999999998</v>
      </c>
      <c r="E1384" s="2" t="s">
        <v>1694</v>
      </c>
      <c r="F1384" s="8" t="s">
        <v>145</v>
      </c>
    </row>
    <row r="1385" spans="4:6" x14ac:dyDescent="0.45">
      <c r="D1385" s="13">
        <v>608.03779999999995</v>
      </c>
      <c r="E1385" s="2" t="s">
        <v>1695</v>
      </c>
      <c r="F1385" s="8" t="s">
        <v>145</v>
      </c>
    </row>
    <row r="1386" spans="4:6" x14ac:dyDescent="0.45">
      <c r="D1386" s="13">
        <v>608.03840000000002</v>
      </c>
      <c r="E1386" s="2" t="s">
        <v>1696</v>
      </c>
      <c r="F1386" s="8" t="s">
        <v>145</v>
      </c>
    </row>
    <row r="1387" spans="4:6" x14ac:dyDescent="0.45">
      <c r="D1387" s="13">
        <v>608.03899999999999</v>
      </c>
      <c r="E1387" s="2" t="s">
        <v>1697</v>
      </c>
      <c r="F1387" s="8" t="s">
        <v>145</v>
      </c>
    </row>
    <row r="1388" spans="4:6" x14ac:dyDescent="0.45">
      <c r="D1388" s="13">
        <v>608.03959999999995</v>
      </c>
      <c r="E1388" s="2" t="s">
        <v>1698</v>
      </c>
      <c r="F1388" s="8" t="s">
        <v>145</v>
      </c>
    </row>
    <row r="1389" spans="4:6" x14ac:dyDescent="0.45">
      <c r="D1389" s="13">
        <v>608.03970000000004</v>
      </c>
      <c r="E1389" s="2" t="s">
        <v>1699</v>
      </c>
      <c r="F1389" s="8" t="s">
        <v>145</v>
      </c>
    </row>
    <row r="1390" spans="4:6" x14ac:dyDescent="0.45">
      <c r="D1390" s="13">
        <v>608.03980000000001</v>
      </c>
      <c r="E1390" s="2" t="s">
        <v>1700</v>
      </c>
      <c r="F1390" s="8" t="s">
        <v>145</v>
      </c>
    </row>
    <row r="1391" spans="4:6" x14ac:dyDescent="0.45">
      <c r="D1391" s="13">
        <v>608.0412</v>
      </c>
      <c r="E1391" s="2" t="s">
        <v>1701</v>
      </c>
      <c r="F1391" s="8" t="s">
        <v>145</v>
      </c>
    </row>
    <row r="1392" spans="4:6" x14ac:dyDescent="0.45">
      <c r="D1392" s="13">
        <v>608.04150000000004</v>
      </c>
      <c r="E1392" s="2" t="s">
        <v>1702</v>
      </c>
      <c r="F1392" s="8" t="s">
        <v>145</v>
      </c>
    </row>
    <row r="1393" spans="4:6" x14ac:dyDescent="0.45">
      <c r="D1393" s="13">
        <v>608.04179999999997</v>
      </c>
      <c r="E1393" s="2" t="s">
        <v>1703</v>
      </c>
      <c r="F1393" s="8" t="s">
        <v>145</v>
      </c>
    </row>
    <row r="1394" spans="4:6" x14ac:dyDescent="0.45">
      <c r="D1394" s="13">
        <v>608.0421</v>
      </c>
      <c r="E1394" s="2" t="s">
        <v>1704</v>
      </c>
      <c r="F1394" s="8" t="s">
        <v>145</v>
      </c>
    </row>
    <row r="1395" spans="4:6" x14ac:dyDescent="0.45">
      <c r="D1395" s="13">
        <v>608.04240000000004</v>
      </c>
      <c r="E1395" s="2" t="s">
        <v>1705</v>
      </c>
      <c r="F1395" s="8" t="s">
        <v>145</v>
      </c>
    </row>
    <row r="1396" spans="4:6" x14ac:dyDescent="0.45">
      <c r="D1396" s="13">
        <v>608.04269999999997</v>
      </c>
      <c r="E1396" s="2" t="s">
        <v>1706</v>
      </c>
      <c r="F1396" s="8" t="s">
        <v>145</v>
      </c>
    </row>
    <row r="1397" spans="4:6" x14ac:dyDescent="0.45">
      <c r="D1397" s="13">
        <v>608.04300000000001</v>
      </c>
      <c r="E1397" s="2" t="s">
        <v>1707</v>
      </c>
      <c r="F1397" s="8" t="s">
        <v>145</v>
      </c>
    </row>
    <row r="1398" spans="4:6" x14ac:dyDescent="0.45">
      <c r="D1398" s="13">
        <v>608.04359999999997</v>
      </c>
      <c r="E1398" s="2" t="s">
        <v>1708</v>
      </c>
      <c r="F1398" s="8" t="s">
        <v>145</v>
      </c>
    </row>
    <row r="1399" spans="4:6" x14ac:dyDescent="0.45">
      <c r="D1399" s="13">
        <v>608.04420000000005</v>
      </c>
      <c r="E1399" s="2" t="s">
        <v>1709</v>
      </c>
      <c r="F1399" s="8" t="s">
        <v>145</v>
      </c>
    </row>
    <row r="1400" spans="4:6" x14ac:dyDescent="0.45">
      <c r="D1400" s="13">
        <v>608.04480000000001</v>
      </c>
      <c r="E1400" s="2" t="s">
        <v>1710</v>
      </c>
      <c r="F1400" s="8" t="s">
        <v>145</v>
      </c>
    </row>
    <row r="1401" spans="4:6" x14ac:dyDescent="0.45">
      <c r="D1401" s="13">
        <v>608.04539999999997</v>
      </c>
      <c r="E1401" s="2" t="s">
        <v>1711</v>
      </c>
      <c r="F1401" s="8" t="s">
        <v>145</v>
      </c>
    </row>
    <row r="1402" spans="4:6" x14ac:dyDescent="0.45">
      <c r="D1402" s="13">
        <v>608.04600000000005</v>
      </c>
      <c r="E1402" s="2" t="s">
        <v>1712</v>
      </c>
      <c r="F1402" s="8" t="s">
        <v>145</v>
      </c>
    </row>
    <row r="1403" spans="4:6" x14ac:dyDescent="0.45">
      <c r="D1403" s="13">
        <v>608.04660000000001</v>
      </c>
      <c r="E1403" s="2" t="s">
        <v>1713</v>
      </c>
      <c r="F1403" s="8" t="s">
        <v>145</v>
      </c>
    </row>
    <row r="1404" spans="4:6" x14ac:dyDescent="0.45">
      <c r="D1404" s="13">
        <v>608.04719999999998</v>
      </c>
      <c r="E1404" s="2" t="s">
        <v>1714</v>
      </c>
      <c r="F1404" s="8" t="s">
        <v>145</v>
      </c>
    </row>
    <row r="1405" spans="4:6" x14ac:dyDescent="0.45">
      <c r="D1405" s="13">
        <v>608.04780000000005</v>
      </c>
      <c r="E1405" s="2" t="s">
        <v>1715</v>
      </c>
      <c r="F1405" s="8" t="s">
        <v>145</v>
      </c>
    </row>
    <row r="1406" spans="4:6" x14ac:dyDescent="0.45">
      <c r="D1406" s="13">
        <v>608.04840000000002</v>
      </c>
      <c r="E1406" s="2" t="s">
        <v>1716</v>
      </c>
      <c r="F1406" s="8" t="s">
        <v>145</v>
      </c>
    </row>
    <row r="1407" spans="4:6" x14ac:dyDescent="0.45">
      <c r="D1407" s="13">
        <v>608.05119999999999</v>
      </c>
      <c r="E1407" s="2" t="s">
        <v>1717</v>
      </c>
      <c r="F1407" s="8" t="s">
        <v>145</v>
      </c>
    </row>
    <row r="1408" spans="4:6" x14ac:dyDescent="0.45">
      <c r="D1408" s="13">
        <v>608.05150000000003</v>
      </c>
      <c r="E1408" s="2" t="s">
        <v>1718</v>
      </c>
      <c r="F1408" s="8" t="s">
        <v>145</v>
      </c>
    </row>
    <row r="1409" spans="4:6" x14ac:dyDescent="0.45">
      <c r="D1409" s="13">
        <v>608.05179999999996</v>
      </c>
      <c r="E1409" s="2" t="s">
        <v>1719</v>
      </c>
      <c r="F1409" s="8" t="s">
        <v>145</v>
      </c>
    </row>
    <row r="1410" spans="4:6" x14ac:dyDescent="0.45">
      <c r="D1410" s="13">
        <v>608.0521</v>
      </c>
      <c r="E1410" s="2" t="s">
        <v>1720</v>
      </c>
      <c r="F1410" s="8" t="s">
        <v>145</v>
      </c>
    </row>
    <row r="1411" spans="4:6" x14ac:dyDescent="0.45">
      <c r="D1411" s="13">
        <v>608.05240000000003</v>
      </c>
      <c r="E1411" s="2" t="s">
        <v>1721</v>
      </c>
      <c r="F1411" s="8" t="s">
        <v>145</v>
      </c>
    </row>
    <row r="1412" spans="4:6" x14ac:dyDescent="0.45">
      <c r="D1412" s="13">
        <v>608.05269999999996</v>
      </c>
      <c r="E1412" s="2" t="s">
        <v>1722</v>
      </c>
      <c r="F1412" s="8" t="s">
        <v>145</v>
      </c>
    </row>
    <row r="1413" spans="4:6" x14ac:dyDescent="0.45">
      <c r="D1413" s="13">
        <v>608.053</v>
      </c>
      <c r="E1413" s="2" t="s">
        <v>1723</v>
      </c>
      <c r="F1413" s="8" t="s">
        <v>145</v>
      </c>
    </row>
    <row r="1414" spans="4:6" x14ac:dyDescent="0.45">
      <c r="D1414" s="13">
        <v>608.05359999999996</v>
      </c>
      <c r="E1414" s="2" t="s">
        <v>1724</v>
      </c>
      <c r="F1414" s="8" t="s">
        <v>145</v>
      </c>
    </row>
    <row r="1415" spans="4:6" x14ac:dyDescent="0.45">
      <c r="D1415" s="13">
        <v>608.05420000000004</v>
      </c>
      <c r="E1415" s="2" t="s">
        <v>1725</v>
      </c>
      <c r="F1415" s="8" t="s">
        <v>145</v>
      </c>
    </row>
    <row r="1416" spans="4:6" x14ac:dyDescent="0.45">
      <c r="D1416" s="13">
        <v>608.0548</v>
      </c>
      <c r="E1416" s="2" t="s">
        <v>1726</v>
      </c>
      <c r="F1416" s="8" t="s">
        <v>145</v>
      </c>
    </row>
    <row r="1417" spans="4:6" x14ac:dyDescent="0.45">
      <c r="D1417" s="13">
        <v>608.05539999999996</v>
      </c>
      <c r="E1417" s="2" t="s">
        <v>1727</v>
      </c>
      <c r="F1417" s="8" t="s">
        <v>145</v>
      </c>
    </row>
    <row r="1418" spans="4:6" x14ac:dyDescent="0.45">
      <c r="D1418" s="13">
        <v>608.05600000000004</v>
      </c>
      <c r="E1418" s="2" t="s">
        <v>1728</v>
      </c>
      <c r="F1418" s="8" t="s">
        <v>145</v>
      </c>
    </row>
    <row r="1419" spans="4:6" x14ac:dyDescent="0.45">
      <c r="D1419" s="13">
        <v>608.0566</v>
      </c>
      <c r="E1419" s="2" t="s">
        <v>1729</v>
      </c>
      <c r="F1419" s="8" t="s">
        <v>145</v>
      </c>
    </row>
    <row r="1420" spans="4:6" x14ac:dyDescent="0.45">
      <c r="D1420" s="13">
        <v>608.05719999999997</v>
      </c>
      <c r="E1420" s="2" t="s">
        <v>1730</v>
      </c>
      <c r="F1420" s="8" t="s">
        <v>145</v>
      </c>
    </row>
    <row r="1421" spans="4:6" ht="28.5" x14ac:dyDescent="0.45">
      <c r="D1421" s="13">
        <v>608.23140000000001</v>
      </c>
      <c r="E1421" s="2" t="s">
        <v>1731</v>
      </c>
      <c r="F1421" s="8" t="s">
        <v>145</v>
      </c>
    </row>
    <row r="1422" spans="4:6" ht="28.5" x14ac:dyDescent="0.45">
      <c r="D1422" s="13">
        <v>608.2319</v>
      </c>
      <c r="E1422" s="2" t="s">
        <v>1732</v>
      </c>
      <c r="F1422" s="8" t="s">
        <v>145</v>
      </c>
    </row>
    <row r="1423" spans="4:6" ht="28.5" x14ac:dyDescent="0.45">
      <c r="D1423" s="13">
        <v>608.23239999999998</v>
      </c>
      <c r="E1423" s="2" t="s">
        <v>1733</v>
      </c>
      <c r="F1423" s="8" t="s">
        <v>145</v>
      </c>
    </row>
    <row r="1424" spans="4:6" ht="28.5" x14ac:dyDescent="0.45">
      <c r="D1424" s="13">
        <v>608.23289999999997</v>
      </c>
      <c r="E1424" s="2" t="s">
        <v>1734</v>
      </c>
      <c r="F1424" s="8" t="s">
        <v>145</v>
      </c>
    </row>
    <row r="1425" spans="4:6" ht="28.5" x14ac:dyDescent="0.45">
      <c r="D1425" s="13">
        <v>608.23339999999996</v>
      </c>
      <c r="E1425" s="2" t="s">
        <v>1735</v>
      </c>
      <c r="F1425" s="8" t="s">
        <v>145</v>
      </c>
    </row>
    <row r="1426" spans="4:6" ht="28.5" x14ac:dyDescent="0.45">
      <c r="D1426" s="13">
        <v>608.23379999999997</v>
      </c>
      <c r="E1426" s="2" t="s">
        <v>1736</v>
      </c>
      <c r="F1426" s="8" t="s">
        <v>145</v>
      </c>
    </row>
    <row r="1427" spans="4:6" ht="28.5" x14ac:dyDescent="0.45">
      <c r="D1427" s="13">
        <v>608.23429999999996</v>
      </c>
      <c r="E1427" s="2" t="s">
        <v>1737</v>
      </c>
      <c r="F1427" s="8" t="s">
        <v>145</v>
      </c>
    </row>
    <row r="1428" spans="4:6" ht="28.5" x14ac:dyDescent="0.45">
      <c r="D1428" s="13">
        <v>608.23479999999995</v>
      </c>
      <c r="E1428" s="2" t="s">
        <v>1738</v>
      </c>
      <c r="F1428" s="8" t="s">
        <v>145</v>
      </c>
    </row>
    <row r="1429" spans="4:6" ht="28.5" x14ac:dyDescent="0.45">
      <c r="D1429" s="13">
        <v>608.23530000000005</v>
      </c>
      <c r="E1429" s="2" t="s">
        <v>1739</v>
      </c>
      <c r="F1429" s="8" t="s">
        <v>145</v>
      </c>
    </row>
    <row r="1430" spans="4:6" ht="28.5" x14ac:dyDescent="0.45">
      <c r="D1430" s="13">
        <v>608.23580000000004</v>
      </c>
      <c r="E1430" s="2" t="s">
        <v>1740</v>
      </c>
      <c r="F1430" s="8" t="s">
        <v>145</v>
      </c>
    </row>
    <row r="1431" spans="4:6" ht="28.5" x14ac:dyDescent="0.45">
      <c r="D1431" s="13">
        <v>608.23630000000003</v>
      </c>
      <c r="E1431" s="2" t="s">
        <v>1741</v>
      </c>
      <c r="F1431" s="8" t="s">
        <v>145</v>
      </c>
    </row>
    <row r="1432" spans="4:6" ht="28.5" x14ac:dyDescent="0.45">
      <c r="D1432" s="13">
        <v>608.23680000000002</v>
      </c>
      <c r="E1432" s="2" t="s">
        <v>1742</v>
      </c>
      <c r="F1432" s="8" t="s">
        <v>145</v>
      </c>
    </row>
    <row r="1433" spans="4:6" ht="28.5" x14ac:dyDescent="0.45">
      <c r="D1433" s="13">
        <v>608.2414</v>
      </c>
      <c r="E1433" s="2" t="s">
        <v>1743</v>
      </c>
      <c r="F1433" s="8" t="s">
        <v>145</v>
      </c>
    </row>
    <row r="1434" spans="4:6" ht="28.5" x14ac:dyDescent="0.45">
      <c r="D1434" s="13">
        <v>608.24189999999999</v>
      </c>
      <c r="E1434" s="2" t="s">
        <v>1744</v>
      </c>
      <c r="F1434" s="8" t="s">
        <v>145</v>
      </c>
    </row>
    <row r="1435" spans="4:6" ht="28.5" x14ac:dyDescent="0.45">
      <c r="D1435" s="13">
        <v>608.24239999999998</v>
      </c>
      <c r="E1435" s="2" t="s">
        <v>1745</v>
      </c>
      <c r="F1435" s="8" t="s">
        <v>145</v>
      </c>
    </row>
    <row r="1436" spans="4:6" ht="28.5" x14ac:dyDescent="0.45">
      <c r="D1436" s="13">
        <v>608.24289999999996</v>
      </c>
      <c r="E1436" s="2" t="s">
        <v>1746</v>
      </c>
      <c r="F1436" s="8" t="s">
        <v>145</v>
      </c>
    </row>
    <row r="1437" spans="4:6" ht="28.5" x14ac:dyDescent="0.45">
      <c r="D1437" s="13">
        <v>608.24339999999995</v>
      </c>
      <c r="E1437" s="2" t="s">
        <v>1747</v>
      </c>
      <c r="F1437" s="8" t="s">
        <v>145</v>
      </c>
    </row>
    <row r="1438" spans="4:6" x14ac:dyDescent="0.45">
      <c r="D1438" s="13">
        <v>608.30119999999999</v>
      </c>
      <c r="E1438" s="2" t="s">
        <v>1748</v>
      </c>
      <c r="F1438" s="8" t="s">
        <v>145</v>
      </c>
    </row>
    <row r="1439" spans="4:6" x14ac:dyDescent="0.45">
      <c r="D1439" s="13">
        <v>608.30150000000003</v>
      </c>
      <c r="E1439" s="2" t="s">
        <v>1749</v>
      </c>
      <c r="F1439" s="8" t="s">
        <v>145</v>
      </c>
    </row>
    <row r="1440" spans="4:6" x14ac:dyDescent="0.45">
      <c r="D1440" s="13">
        <v>608.30179999999996</v>
      </c>
      <c r="E1440" s="2" t="s">
        <v>1750</v>
      </c>
      <c r="F1440" s="8" t="s">
        <v>145</v>
      </c>
    </row>
    <row r="1441" spans="4:6" x14ac:dyDescent="0.45">
      <c r="D1441" s="13">
        <v>608.3021</v>
      </c>
      <c r="E1441" s="2" t="s">
        <v>1751</v>
      </c>
      <c r="F1441" s="8" t="s">
        <v>145</v>
      </c>
    </row>
    <row r="1442" spans="4:6" x14ac:dyDescent="0.45">
      <c r="D1442" s="13">
        <v>608.30240000000003</v>
      </c>
      <c r="E1442" s="2" t="s">
        <v>1752</v>
      </c>
      <c r="F1442" s="8" t="s">
        <v>145</v>
      </c>
    </row>
    <row r="1443" spans="4:6" x14ac:dyDescent="0.45">
      <c r="D1443" s="13">
        <v>608.30269999999996</v>
      </c>
      <c r="E1443" s="2" t="s">
        <v>1753</v>
      </c>
      <c r="F1443" s="8" t="s">
        <v>145</v>
      </c>
    </row>
    <row r="1444" spans="4:6" x14ac:dyDescent="0.45">
      <c r="D1444" s="13">
        <v>608.303</v>
      </c>
      <c r="E1444" s="2" t="s">
        <v>1754</v>
      </c>
      <c r="F1444" s="8" t="s">
        <v>145</v>
      </c>
    </row>
    <row r="1445" spans="4:6" x14ac:dyDescent="0.45">
      <c r="D1445" s="13">
        <v>608.30359999999996</v>
      </c>
      <c r="E1445" s="2" t="s">
        <v>1755</v>
      </c>
      <c r="F1445" s="8" t="s">
        <v>145</v>
      </c>
    </row>
    <row r="1446" spans="4:6" x14ac:dyDescent="0.45">
      <c r="D1446" s="13">
        <v>608.36120000000005</v>
      </c>
      <c r="E1446" s="2" t="s">
        <v>1756</v>
      </c>
      <c r="F1446" s="8" t="s">
        <v>145</v>
      </c>
    </row>
    <row r="1447" spans="4:6" x14ac:dyDescent="0.45">
      <c r="D1447" s="13">
        <v>608.36149999999998</v>
      </c>
      <c r="E1447" s="2" t="s">
        <v>1757</v>
      </c>
      <c r="F1447" s="8" t="s">
        <v>145</v>
      </c>
    </row>
    <row r="1448" spans="4:6" x14ac:dyDescent="0.45">
      <c r="D1448" s="13">
        <v>608.36180000000002</v>
      </c>
      <c r="E1448" s="2" t="s">
        <v>1758</v>
      </c>
      <c r="F1448" s="8" t="s">
        <v>145</v>
      </c>
    </row>
    <row r="1449" spans="4:6" x14ac:dyDescent="0.45">
      <c r="D1449" s="13">
        <v>608.36210000000005</v>
      </c>
      <c r="E1449" s="2" t="s">
        <v>1759</v>
      </c>
      <c r="F1449" s="8" t="s">
        <v>145</v>
      </c>
    </row>
    <row r="1450" spans="4:6" x14ac:dyDescent="0.45">
      <c r="D1450" s="13">
        <v>608.36239999999998</v>
      </c>
      <c r="E1450" s="2" t="s">
        <v>1760</v>
      </c>
      <c r="F1450" s="8" t="s">
        <v>145</v>
      </c>
    </row>
    <row r="1451" spans="4:6" x14ac:dyDescent="0.45">
      <c r="D1451" s="13">
        <v>608.36270000000002</v>
      </c>
      <c r="E1451" s="2" t="s">
        <v>1761</v>
      </c>
      <c r="F1451" s="8" t="s">
        <v>145</v>
      </c>
    </row>
    <row r="1452" spans="4:6" x14ac:dyDescent="0.45">
      <c r="D1452" s="13">
        <v>608.36300000000006</v>
      </c>
      <c r="E1452" s="2" t="s">
        <v>1762</v>
      </c>
      <c r="F1452" s="8" t="s">
        <v>145</v>
      </c>
    </row>
    <row r="1453" spans="4:6" x14ac:dyDescent="0.45">
      <c r="D1453" s="13">
        <v>608.36360000000002</v>
      </c>
      <c r="E1453" s="2" t="s">
        <v>1763</v>
      </c>
      <c r="F1453" s="8" t="s">
        <v>145</v>
      </c>
    </row>
    <row r="1454" spans="4:6" x14ac:dyDescent="0.45">
      <c r="D1454" s="13">
        <v>608.60080000000005</v>
      </c>
      <c r="E1454" s="2" t="s">
        <v>1764</v>
      </c>
      <c r="F1454" s="8" t="s">
        <v>145</v>
      </c>
    </row>
    <row r="1455" spans="4:6" x14ac:dyDescent="0.45">
      <c r="D1455" s="13">
        <v>608.601</v>
      </c>
      <c r="E1455" s="2" t="s">
        <v>1765</v>
      </c>
      <c r="F1455" s="8" t="s">
        <v>145</v>
      </c>
    </row>
    <row r="1456" spans="4:6" x14ac:dyDescent="0.45">
      <c r="D1456" s="13">
        <v>608.60119999999995</v>
      </c>
      <c r="E1456" s="2" t="s">
        <v>1766</v>
      </c>
      <c r="F1456" s="8" t="s">
        <v>145</v>
      </c>
    </row>
    <row r="1457" spans="4:6" x14ac:dyDescent="0.45">
      <c r="D1457" s="13">
        <v>608.60149999999999</v>
      </c>
      <c r="E1457" s="2" t="s">
        <v>1767</v>
      </c>
      <c r="F1457" s="8" t="s">
        <v>145</v>
      </c>
    </row>
    <row r="1458" spans="4:6" x14ac:dyDescent="0.45">
      <c r="D1458" s="13">
        <v>611.04100000000005</v>
      </c>
      <c r="E1458" s="2" t="s">
        <v>1768</v>
      </c>
      <c r="F1458" s="8" t="s">
        <v>42</v>
      </c>
    </row>
    <row r="1459" spans="4:6" x14ac:dyDescent="0.45">
      <c r="D1459" s="13">
        <v>611.04200000000003</v>
      </c>
      <c r="E1459" s="2" t="s">
        <v>1769</v>
      </c>
      <c r="F1459" s="8" t="s">
        <v>42</v>
      </c>
    </row>
    <row r="1460" spans="4:6" x14ac:dyDescent="0.45">
      <c r="D1460" s="13">
        <v>611.04300000000001</v>
      </c>
      <c r="E1460" s="2" t="s">
        <v>1770</v>
      </c>
      <c r="F1460" s="8" t="s">
        <v>42</v>
      </c>
    </row>
    <row r="1461" spans="4:6" x14ac:dyDescent="0.45">
      <c r="D1461" s="13">
        <v>611.053</v>
      </c>
      <c r="E1461" s="2" t="s">
        <v>1771</v>
      </c>
      <c r="F1461" s="8" t="s">
        <v>42</v>
      </c>
    </row>
    <row r="1462" spans="4:6" x14ac:dyDescent="0.45">
      <c r="D1462" s="13">
        <v>611.05349999999999</v>
      </c>
      <c r="E1462" s="2" t="s">
        <v>1772</v>
      </c>
      <c r="F1462" s="8" t="s">
        <v>42</v>
      </c>
    </row>
    <row r="1463" spans="4:6" x14ac:dyDescent="0.45">
      <c r="D1463" s="13">
        <v>611.05399999999997</v>
      </c>
      <c r="E1463" s="2" t="s">
        <v>1773</v>
      </c>
      <c r="F1463" s="8" t="s">
        <v>42</v>
      </c>
    </row>
    <row r="1464" spans="4:6" x14ac:dyDescent="0.45">
      <c r="D1464" s="13">
        <v>611.05449999999996</v>
      </c>
      <c r="E1464" s="2" t="s">
        <v>1774</v>
      </c>
      <c r="F1464" s="8" t="s">
        <v>42</v>
      </c>
    </row>
    <row r="1465" spans="4:6" x14ac:dyDescent="0.45">
      <c r="D1465" s="13">
        <v>611.05499999999995</v>
      </c>
      <c r="E1465" s="2" t="s">
        <v>1775</v>
      </c>
      <c r="F1465" s="8" t="s">
        <v>42</v>
      </c>
    </row>
    <row r="1466" spans="4:6" x14ac:dyDescent="0.45">
      <c r="D1466" s="13">
        <v>611.05520000000001</v>
      </c>
      <c r="E1466" s="2" t="s">
        <v>1776</v>
      </c>
      <c r="F1466" s="8" t="s">
        <v>42</v>
      </c>
    </row>
    <row r="1467" spans="4:6" x14ac:dyDescent="0.45">
      <c r="D1467" s="13">
        <v>611.05550000000005</v>
      </c>
      <c r="E1467" s="2" t="s">
        <v>1777</v>
      </c>
      <c r="F1467" s="8" t="s">
        <v>42</v>
      </c>
    </row>
    <row r="1468" spans="4:6" x14ac:dyDescent="0.45">
      <c r="D1468" s="13">
        <v>611.0557</v>
      </c>
      <c r="E1468" s="2" t="s">
        <v>1778</v>
      </c>
      <c r="F1468" s="8" t="s">
        <v>42</v>
      </c>
    </row>
    <row r="1469" spans="4:6" x14ac:dyDescent="0.45">
      <c r="D1469" s="13">
        <v>611.05999999999995</v>
      </c>
      <c r="E1469" s="2" t="s">
        <v>1779</v>
      </c>
      <c r="F1469" s="8" t="s">
        <v>42</v>
      </c>
    </row>
    <row r="1470" spans="4:6" x14ac:dyDescent="0.45">
      <c r="D1470" s="13">
        <v>611.06029999999998</v>
      </c>
      <c r="E1470" s="2" t="s">
        <v>1780</v>
      </c>
      <c r="F1470" s="8" t="s">
        <v>42</v>
      </c>
    </row>
    <row r="1471" spans="4:6" x14ac:dyDescent="0.45">
      <c r="D1471" s="13">
        <v>611.06060000000002</v>
      </c>
      <c r="E1471" s="2" t="s">
        <v>1781</v>
      </c>
      <c r="F1471" s="8" t="s">
        <v>42</v>
      </c>
    </row>
    <row r="1472" spans="4:6" x14ac:dyDescent="0.45">
      <c r="D1472" s="13">
        <v>611.06089999999995</v>
      </c>
      <c r="E1472" s="2" t="s">
        <v>1782</v>
      </c>
      <c r="F1472" s="8" t="s">
        <v>42</v>
      </c>
    </row>
    <row r="1473" spans="4:6" x14ac:dyDescent="0.45">
      <c r="D1473" s="13">
        <v>611.06100000000004</v>
      </c>
      <c r="E1473" s="2" t="s">
        <v>1783</v>
      </c>
      <c r="F1473" s="8" t="s">
        <v>42</v>
      </c>
    </row>
    <row r="1474" spans="4:6" x14ac:dyDescent="0.45">
      <c r="D1474" s="13">
        <v>611.06119999999999</v>
      </c>
      <c r="E1474" s="2" t="s">
        <v>1784</v>
      </c>
      <c r="F1474" s="8" t="s">
        <v>42</v>
      </c>
    </row>
    <row r="1475" spans="4:6" x14ac:dyDescent="0.45">
      <c r="D1475" s="13">
        <v>611.06150000000002</v>
      </c>
      <c r="E1475" s="2" t="s">
        <v>1785</v>
      </c>
      <c r="F1475" s="8" t="s">
        <v>42</v>
      </c>
    </row>
    <row r="1476" spans="4:6" x14ac:dyDescent="0.45">
      <c r="D1476" s="13">
        <v>611.06240000000003</v>
      </c>
      <c r="E1476" s="2" t="s">
        <v>1786</v>
      </c>
      <c r="F1476" s="8" t="s">
        <v>42</v>
      </c>
    </row>
    <row r="1477" spans="4:6" x14ac:dyDescent="0.45">
      <c r="D1477" s="13">
        <v>611.06269999999995</v>
      </c>
      <c r="E1477" s="2" t="s">
        <v>1787</v>
      </c>
      <c r="F1477" s="8" t="s">
        <v>42</v>
      </c>
    </row>
    <row r="1478" spans="4:6" x14ac:dyDescent="0.45">
      <c r="D1478" s="13">
        <v>611.06299999999999</v>
      </c>
      <c r="E1478" s="2" t="s">
        <v>1788</v>
      </c>
      <c r="F1478" s="8" t="s">
        <v>42</v>
      </c>
    </row>
    <row r="1479" spans="4:6" x14ac:dyDescent="0.45">
      <c r="D1479" s="13">
        <v>611.06330000000003</v>
      </c>
      <c r="E1479" s="2" t="s">
        <v>1789</v>
      </c>
      <c r="F1479" s="8" t="s">
        <v>42</v>
      </c>
    </row>
    <row r="1480" spans="4:6" x14ac:dyDescent="0.45">
      <c r="D1480" s="13">
        <v>611.06359999999995</v>
      </c>
      <c r="E1480" s="2" t="s">
        <v>1790</v>
      </c>
      <c r="F1480" s="8" t="s">
        <v>42</v>
      </c>
    </row>
    <row r="1481" spans="4:6" x14ac:dyDescent="0.45">
      <c r="D1481" s="13">
        <v>611.06389999999999</v>
      </c>
      <c r="E1481" s="2" t="s">
        <v>1791</v>
      </c>
      <c r="F1481" s="8" t="s">
        <v>42</v>
      </c>
    </row>
    <row r="1482" spans="4:6" x14ac:dyDescent="0.45">
      <c r="D1482" s="13">
        <v>611.06420000000003</v>
      </c>
      <c r="E1482" s="2" t="s">
        <v>1792</v>
      </c>
      <c r="F1482" s="8" t="s">
        <v>42</v>
      </c>
    </row>
    <row r="1483" spans="4:6" x14ac:dyDescent="0.45">
      <c r="D1483" s="13">
        <v>611.06449999999995</v>
      </c>
      <c r="E1483" s="2" t="s">
        <v>1793</v>
      </c>
      <c r="F1483" s="8" t="s">
        <v>42</v>
      </c>
    </row>
    <row r="1484" spans="4:6" x14ac:dyDescent="0.45">
      <c r="D1484" s="13">
        <v>611.06479999999999</v>
      </c>
      <c r="E1484" s="2" t="s">
        <v>1794</v>
      </c>
      <c r="F1484" s="8" t="s">
        <v>42</v>
      </c>
    </row>
    <row r="1485" spans="4:6" x14ac:dyDescent="0.45">
      <c r="D1485" s="13">
        <v>611.06510000000003</v>
      </c>
      <c r="E1485" s="2" t="s">
        <v>1795</v>
      </c>
      <c r="F1485" s="8" t="s">
        <v>42</v>
      </c>
    </row>
    <row r="1486" spans="4:6" x14ac:dyDescent="0.45">
      <c r="D1486" s="13">
        <v>611.0652</v>
      </c>
      <c r="E1486" s="2" t="s">
        <v>1796</v>
      </c>
      <c r="F1486" s="8" t="s">
        <v>42</v>
      </c>
    </row>
    <row r="1487" spans="4:6" x14ac:dyDescent="0.45">
      <c r="D1487" s="13">
        <v>611.06539999999995</v>
      </c>
      <c r="E1487" s="2" t="s">
        <v>1797</v>
      </c>
      <c r="F1487" s="8" t="s">
        <v>42</v>
      </c>
    </row>
    <row r="1488" spans="4:6" x14ac:dyDescent="0.45">
      <c r="D1488" s="13">
        <v>611.06550000000004</v>
      </c>
      <c r="E1488" s="2" t="s">
        <v>1798</v>
      </c>
      <c r="F1488" s="8" t="s">
        <v>42</v>
      </c>
    </row>
    <row r="1489" spans="4:6" x14ac:dyDescent="0.45">
      <c r="D1489" s="13">
        <v>611.06560000000002</v>
      </c>
      <c r="E1489" s="2" t="s">
        <v>1799</v>
      </c>
      <c r="F1489" s="8" t="s">
        <v>42</v>
      </c>
    </row>
    <row r="1490" spans="4:6" x14ac:dyDescent="0.45">
      <c r="D1490" s="13">
        <v>611.06569999999999</v>
      </c>
      <c r="E1490" s="2" t="s">
        <v>1800</v>
      </c>
      <c r="F1490" s="8" t="s">
        <v>42</v>
      </c>
    </row>
    <row r="1491" spans="4:6" x14ac:dyDescent="0.45">
      <c r="D1491" s="13">
        <v>611.06600000000003</v>
      </c>
      <c r="E1491" s="2" t="s">
        <v>1801</v>
      </c>
      <c r="F1491" s="8" t="s">
        <v>42</v>
      </c>
    </row>
    <row r="1492" spans="4:6" x14ac:dyDescent="0.45">
      <c r="D1492" s="13">
        <v>611.06629999999996</v>
      </c>
      <c r="E1492" s="2" t="s">
        <v>1802</v>
      </c>
      <c r="F1492" s="8" t="s">
        <v>42</v>
      </c>
    </row>
    <row r="1493" spans="4:6" x14ac:dyDescent="0.45">
      <c r="D1493" s="13">
        <v>611.06659999999999</v>
      </c>
      <c r="E1493" s="2" t="s">
        <v>1803</v>
      </c>
      <c r="F1493" s="8" t="s">
        <v>42</v>
      </c>
    </row>
    <row r="1494" spans="4:6" x14ac:dyDescent="0.45">
      <c r="D1494" s="13">
        <v>611.10029999999995</v>
      </c>
      <c r="E1494" s="2" t="s">
        <v>1804</v>
      </c>
      <c r="F1494" s="8" t="s">
        <v>42</v>
      </c>
    </row>
    <row r="1495" spans="4:6" x14ac:dyDescent="0.45">
      <c r="D1495" s="13">
        <v>611.10040000000004</v>
      </c>
      <c r="E1495" s="2" t="s">
        <v>1805</v>
      </c>
      <c r="F1495" s="8" t="s">
        <v>42</v>
      </c>
    </row>
    <row r="1496" spans="4:6" x14ac:dyDescent="0.45">
      <c r="D1496" s="13">
        <v>611.10050000000001</v>
      </c>
      <c r="E1496" s="2" t="s">
        <v>1806</v>
      </c>
      <c r="F1496" s="8" t="s">
        <v>42</v>
      </c>
    </row>
    <row r="1497" spans="4:6" x14ac:dyDescent="0.45">
      <c r="D1497" s="13">
        <v>611.10059999999999</v>
      </c>
      <c r="E1497" s="2" t="s">
        <v>1807</v>
      </c>
      <c r="F1497" s="8" t="s">
        <v>42</v>
      </c>
    </row>
    <row r="1498" spans="4:6" x14ac:dyDescent="0.45">
      <c r="D1498" s="13">
        <v>611.12300000000005</v>
      </c>
      <c r="E1498" s="2" t="s">
        <v>1808</v>
      </c>
      <c r="F1498" s="8" t="s">
        <v>42</v>
      </c>
    </row>
    <row r="1499" spans="4:6" x14ac:dyDescent="0.45">
      <c r="D1499" s="13">
        <v>611.12530000000004</v>
      </c>
      <c r="E1499" s="2" t="s">
        <v>1809</v>
      </c>
      <c r="F1499" s="8" t="s">
        <v>42</v>
      </c>
    </row>
    <row r="1500" spans="4:6" x14ac:dyDescent="0.45">
      <c r="D1500" s="13">
        <v>611.20029999999997</v>
      </c>
      <c r="E1500" s="2" t="s">
        <v>1810</v>
      </c>
      <c r="F1500" s="8" t="s">
        <v>42</v>
      </c>
    </row>
    <row r="1501" spans="4:6" x14ac:dyDescent="0.45">
      <c r="D1501" s="13">
        <v>611.20039999999995</v>
      </c>
      <c r="E1501" s="2" t="s">
        <v>1811</v>
      </c>
      <c r="F1501" s="8" t="s">
        <v>42</v>
      </c>
    </row>
    <row r="1502" spans="4:6" x14ac:dyDescent="0.45">
      <c r="D1502" s="13">
        <v>611.20050000000003</v>
      </c>
      <c r="E1502" s="2" t="s">
        <v>1812</v>
      </c>
      <c r="F1502" s="8" t="s">
        <v>42</v>
      </c>
    </row>
    <row r="1503" spans="4:6" x14ac:dyDescent="0.45">
      <c r="D1503" s="13">
        <v>611.20060000000001</v>
      </c>
      <c r="E1503" s="2" t="s">
        <v>1813</v>
      </c>
      <c r="F1503" s="8" t="s">
        <v>42</v>
      </c>
    </row>
    <row r="1504" spans="4:6" x14ac:dyDescent="0.45">
      <c r="D1504" s="13">
        <v>611.20069999999998</v>
      </c>
      <c r="E1504" s="2" t="s">
        <v>1814</v>
      </c>
      <c r="F1504" s="8" t="s">
        <v>42</v>
      </c>
    </row>
    <row r="1505" spans="4:6" x14ac:dyDescent="0.45">
      <c r="D1505" s="13">
        <v>611.20079999999996</v>
      </c>
      <c r="E1505" s="2" t="s">
        <v>1815</v>
      </c>
      <c r="F1505" s="8" t="s">
        <v>42</v>
      </c>
    </row>
    <row r="1506" spans="4:6" x14ac:dyDescent="0.45">
      <c r="D1506" s="13">
        <v>611.20090000000005</v>
      </c>
      <c r="E1506" s="2" t="s">
        <v>1816</v>
      </c>
      <c r="F1506" s="8" t="s">
        <v>42</v>
      </c>
    </row>
    <row r="1507" spans="4:6" x14ac:dyDescent="0.45">
      <c r="D1507" s="13">
        <v>611.20100000000002</v>
      </c>
      <c r="E1507" s="2" t="s">
        <v>1817</v>
      </c>
      <c r="F1507" s="8" t="s">
        <v>42</v>
      </c>
    </row>
    <row r="1508" spans="4:6" x14ac:dyDescent="0.45">
      <c r="D1508" s="13">
        <v>611.20330000000001</v>
      </c>
      <c r="E1508" s="2" t="s">
        <v>1818</v>
      </c>
      <c r="F1508" s="8" t="s">
        <v>42</v>
      </c>
    </row>
    <row r="1509" spans="4:6" x14ac:dyDescent="0.45">
      <c r="D1509" s="13">
        <v>611.20439999999996</v>
      </c>
      <c r="E1509" s="2" t="s">
        <v>1819</v>
      </c>
      <c r="F1509" s="8" t="s">
        <v>42</v>
      </c>
    </row>
    <row r="1510" spans="4:6" x14ac:dyDescent="0.45">
      <c r="D1510" s="13">
        <v>611.20550000000003</v>
      </c>
      <c r="E1510" s="2" t="s">
        <v>1820</v>
      </c>
      <c r="F1510" s="8" t="s">
        <v>42</v>
      </c>
    </row>
    <row r="1511" spans="4:6" x14ac:dyDescent="0.45">
      <c r="D1511" s="13">
        <v>611.20659999999998</v>
      </c>
      <c r="E1511" s="2" t="s">
        <v>1821</v>
      </c>
      <c r="F1511" s="8" t="s">
        <v>42</v>
      </c>
    </row>
    <row r="1512" spans="4:6" x14ac:dyDescent="0.45">
      <c r="D1512" s="13">
        <v>611.21040000000005</v>
      </c>
      <c r="E1512" s="2" t="s">
        <v>1822</v>
      </c>
      <c r="F1512" s="8" t="s">
        <v>42</v>
      </c>
    </row>
    <row r="1513" spans="4:6" x14ac:dyDescent="0.45">
      <c r="D1513" s="13">
        <v>611.25040000000001</v>
      </c>
      <c r="E1513" s="2" t="s">
        <v>1823</v>
      </c>
      <c r="F1513" s="8" t="s">
        <v>42</v>
      </c>
    </row>
    <row r="1514" spans="4:6" x14ac:dyDescent="0.45">
      <c r="D1514" s="13">
        <v>611.2604</v>
      </c>
      <c r="E1514" s="2" t="s">
        <v>1824</v>
      </c>
      <c r="F1514" s="8" t="s">
        <v>42</v>
      </c>
    </row>
    <row r="1515" spans="4:6" x14ac:dyDescent="0.45">
      <c r="D1515" s="13">
        <v>611.30029999999999</v>
      </c>
      <c r="E1515" s="2" t="s">
        <v>1825</v>
      </c>
      <c r="F1515" s="8" t="s">
        <v>42</v>
      </c>
    </row>
    <row r="1516" spans="4:6" x14ac:dyDescent="0.45">
      <c r="D1516" s="13">
        <v>611.30039999999997</v>
      </c>
      <c r="E1516" s="2" t="s">
        <v>1826</v>
      </c>
      <c r="F1516" s="8" t="s">
        <v>42</v>
      </c>
    </row>
    <row r="1517" spans="4:6" x14ac:dyDescent="0.45">
      <c r="D1517" s="13">
        <v>611.322</v>
      </c>
      <c r="E1517" s="2" t="s">
        <v>1827</v>
      </c>
      <c r="F1517" s="8" t="s">
        <v>42</v>
      </c>
    </row>
    <row r="1518" spans="4:6" x14ac:dyDescent="0.45">
      <c r="D1518" s="13">
        <v>611.32249999999999</v>
      </c>
      <c r="E1518" s="2" t="s">
        <v>1828</v>
      </c>
      <c r="F1518" s="8" t="s">
        <v>42</v>
      </c>
    </row>
    <row r="1519" spans="4:6" x14ac:dyDescent="0.45">
      <c r="D1519" s="13">
        <v>611.32299999999998</v>
      </c>
      <c r="E1519" s="2" t="s">
        <v>1829</v>
      </c>
      <c r="F1519" s="8" t="s">
        <v>42</v>
      </c>
    </row>
    <row r="1520" spans="4:6" x14ac:dyDescent="0.45">
      <c r="D1520" s="13">
        <v>611.32529999999997</v>
      </c>
      <c r="E1520" s="2" t="s">
        <v>1830</v>
      </c>
      <c r="F1520" s="8" t="s">
        <v>42</v>
      </c>
    </row>
    <row r="1521" spans="4:6" x14ac:dyDescent="0.45">
      <c r="D1521" s="13">
        <v>611.32600000000002</v>
      </c>
      <c r="E1521" s="2" t="s">
        <v>1831</v>
      </c>
      <c r="F1521" s="8" t="s">
        <v>42</v>
      </c>
    </row>
    <row r="1522" spans="4:6" x14ac:dyDescent="0.45">
      <c r="D1522" s="13">
        <v>611.39009999999996</v>
      </c>
      <c r="E1522" s="2" t="s">
        <v>1832</v>
      </c>
      <c r="F1522" s="8" t="s">
        <v>42</v>
      </c>
    </row>
    <row r="1523" spans="4:6" x14ac:dyDescent="0.45">
      <c r="D1523" s="13">
        <v>611.39020000000005</v>
      </c>
      <c r="E1523" s="2" t="s">
        <v>1833</v>
      </c>
      <c r="F1523" s="8" t="s">
        <v>42</v>
      </c>
    </row>
    <row r="1524" spans="4:6" x14ac:dyDescent="0.45">
      <c r="D1524" s="13">
        <v>611.39030000000002</v>
      </c>
      <c r="E1524" s="2" t="s">
        <v>1834</v>
      </c>
      <c r="F1524" s="8" t="s">
        <v>42</v>
      </c>
    </row>
    <row r="1525" spans="4:6" x14ac:dyDescent="0.45">
      <c r="D1525" s="13">
        <v>611.3904</v>
      </c>
      <c r="E1525" s="2" t="s">
        <v>1835</v>
      </c>
      <c r="F1525" s="8" t="s">
        <v>42</v>
      </c>
    </row>
    <row r="1526" spans="4:6" x14ac:dyDescent="0.45">
      <c r="D1526" s="13">
        <v>611.81050000000005</v>
      </c>
      <c r="E1526" s="2" t="s">
        <v>1836</v>
      </c>
      <c r="F1526" s="8" t="s">
        <v>42</v>
      </c>
    </row>
    <row r="1527" spans="4:6" x14ac:dyDescent="0.45">
      <c r="D1527" s="13">
        <v>611.81100000000004</v>
      </c>
      <c r="E1527" s="2" t="s">
        <v>1837</v>
      </c>
      <c r="F1527" s="8" t="s">
        <v>42</v>
      </c>
    </row>
    <row r="1528" spans="4:6" x14ac:dyDescent="0.45">
      <c r="D1528" s="13">
        <v>611.81150000000002</v>
      </c>
      <c r="E1528" s="2" t="s">
        <v>1838</v>
      </c>
      <c r="F1528" s="8" t="s">
        <v>42</v>
      </c>
    </row>
    <row r="1529" spans="4:6" x14ac:dyDescent="0.45">
      <c r="D1529" s="13" t="s">
        <v>1839</v>
      </c>
      <c r="E1529" s="2" t="s">
        <v>1840</v>
      </c>
      <c r="F1529" s="8" t="s">
        <v>42</v>
      </c>
    </row>
    <row r="1530" spans="4:6" x14ac:dyDescent="0.45">
      <c r="D1530" s="13">
        <v>611.97050000000002</v>
      </c>
      <c r="E1530" s="2" t="s">
        <v>1841</v>
      </c>
      <c r="F1530" s="8" t="s">
        <v>42</v>
      </c>
    </row>
    <row r="1531" spans="4:6" x14ac:dyDescent="0.45">
      <c r="D1531" s="13">
        <v>611.971</v>
      </c>
      <c r="E1531" s="2" t="s">
        <v>1842</v>
      </c>
      <c r="F1531" s="8" t="s">
        <v>42</v>
      </c>
    </row>
    <row r="1532" spans="4:6" x14ac:dyDescent="0.45">
      <c r="D1532" s="13" t="s">
        <v>1843</v>
      </c>
      <c r="E1532" s="2" t="s">
        <v>1844</v>
      </c>
      <c r="F1532" s="8" t="s">
        <v>42</v>
      </c>
    </row>
    <row r="1533" spans="4:6" x14ac:dyDescent="0.45">
      <c r="D1533" s="13" t="s">
        <v>1845</v>
      </c>
      <c r="E1533" s="2" t="s">
        <v>1846</v>
      </c>
      <c r="F1533" s="8" t="s">
        <v>42</v>
      </c>
    </row>
    <row r="1534" spans="4:6" x14ac:dyDescent="0.45">
      <c r="D1534" s="13">
        <v>612.0104</v>
      </c>
      <c r="E1534" s="2" t="s">
        <v>1847</v>
      </c>
      <c r="F1534" s="8" t="s">
        <v>145</v>
      </c>
    </row>
    <row r="1535" spans="4:6" x14ac:dyDescent="0.45">
      <c r="D1535" s="13">
        <v>612.01059999999995</v>
      </c>
      <c r="E1535" s="2" t="s">
        <v>1848</v>
      </c>
      <c r="F1535" s="8" t="s">
        <v>145</v>
      </c>
    </row>
    <row r="1536" spans="4:6" x14ac:dyDescent="0.45">
      <c r="D1536" s="13">
        <v>612.01080000000002</v>
      </c>
      <c r="E1536" s="2" t="s">
        <v>1849</v>
      </c>
      <c r="F1536" s="8" t="s">
        <v>145</v>
      </c>
    </row>
    <row r="1537" spans="4:6" x14ac:dyDescent="0.45">
      <c r="D1537" s="13">
        <v>612.01099999999997</v>
      </c>
      <c r="E1537" s="2" t="s">
        <v>1850</v>
      </c>
      <c r="F1537" s="8" t="s">
        <v>145</v>
      </c>
    </row>
    <row r="1538" spans="4:6" x14ac:dyDescent="0.45">
      <c r="D1538" s="13">
        <v>612.01120000000003</v>
      </c>
      <c r="E1538" s="2" t="s">
        <v>1851</v>
      </c>
      <c r="F1538" s="8" t="s">
        <v>145</v>
      </c>
    </row>
    <row r="1539" spans="4:6" x14ac:dyDescent="0.45">
      <c r="D1539" s="13">
        <v>612.01149999999996</v>
      </c>
      <c r="E1539" s="2" t="s">
        <v>1852</v>
      </c>
      <c r="F1539" s="8" t="s">
        <v>145</v>
      </c>
    </row>
    <row r="1540" spans="4:6" x14ac:dyDescent="0.45">
      <c r="D1540" s="13">
        <v>612.01179999999999</v>
      </c>
      <c r="E1540" s="2" t="s">
        <v>1853</v>
      </c>
      <c r="F1540" s="8" t="s">
        <v>145</v>
      </c>
    </row>
    <row r="1541" spans="4:6" x14ac:dyDescent="0.45">
      <c r="D1541" s="13">
        <v>612.01210000000003</v>
      </c>
      <c r="E1541" s="2" t="s">
        <v>1854</v>
      </c>
      <c r="F1541" s="8" t="s">
        <v>145</v>
      </c>
    </row>
    <row r="1542" spans="4:6" x14ac:dyDescent="0.45">
      <c r="D1542" s="13">
        <v>612.0204</v>
      </c>
      <c r="E1542" s="2" t="s">
        <v>1855</v>
      </c>
      <c r="F1542" s="8" t="s">
        <v>145</v>
      </c>
    </row>
    <row r="1543" spans="4:6" x14ac:dyDescent="0.45">
      <c r="D1543" s="13">
        <v>612.02059999999994</v>
      </c>
      <c r="E1543" s="2" t="s">
        <v>1856</v>
      </c>
      <c r="F1543" s="8" t="s">
        <v>145</v>
      </c>
    </row>
    <row r="1544" spans="4:6" x14ac:dyDescent="0.45">
      <c r="D1544" s="13">
        <v>612.02080000000001</v>
      </c>
      <c r="E1544" s="2" t="s">
        <v>1857</v>
      </c>
      <c r="F1544" s="8" t="s">
        <v>145</v>
      </c>
    </row>
    <row r="1545" spans="4:6" x14ac:dyDescent="0.45">
      <c r="D1545" s="13">
        <v>612.02099999999996</v>
      </c>
      <c r="E1545" s="2" t="s">
        <v>1858</v>
      </c>
      <c r="F1545" s="8" t="s">
        <v>145</v>
      </c>
    </row>
    <row r="1546" spans="4:6" x14ac:dyDescent="0.45">
      <c r="D1546" s="13">
        <v>612.02120000000002</v>
      </c>
      <c r="E1546" s="2" t="s">
        <v>1859</v>
      </c>
      <c r="F1546" s="8" t="s">
        <v>145</v>
      </c>
    </row>
    <row r="1547" spans="4:6" x14ac:dyDescent="0.45">
      <c r="D1547" s="13">
        <v>612.02149999999995</v>
      </c>
      <c r="E1547" s="2" t="s">
        <v>1860</v>
      </c>
      <c r="F1547" s="8" t="s">
        <v>145</v>
      </c>
    </row>
    <row r="1548" spans="4:6" x14ac:dyDescent="0.45">
      <c r="D1548" s="13">
        <v>612.02179999999998</v>
      </c>
      <c r="E1548" s="2" t="s">
        <v>1861</v>
      </c>
      <c r="F1548" s="8" t="s">
        <v>145</v>
      </c>
    </row>
    <row r="1549" spans="4:6" x14ac:dyDescent="0.45">
      <c r="D1549" s="13">
        <v>612.02210000000002</v>
      </c>
      <c r="E1549" s="2" t="s">
        <v>1862</v>
      </c>
      <c r="F1549" s="8" t="s">
        <v>145</v>
      </c>
    </row>
    <row r="1550" spans="4:6" x14ac:dyDescent="0.45">
      <c r="D1550" s="13">
        <v>612.04039999999998</v>
      </c>
      <c r="E1550" s="2" t="s">
        <v>1863</v>
      </c>
      <c r="F1550" s="8" t="s">
        <v>145</v>
      </c>
    </row>
    <row r="1551" spans="4:6" x14ac:dyDescent="0.45">
      <c r="D1551" s="13">
        <v>612.04060000000004</v>
      </c>
      <c r="E1551" s="2" t="s">
        <v>1864</v>
      </c>
      <c r="F1551" s="8" t="s">
        <v>145</v>
      </c>
    </row>
    <row r="1552" spans="4:6" x14ac:dyDescent="0.45">
      <c r="D1552" s="13">
        <v>612.04079999999999</v>
      </c>
      <c r="E1552" s="2" t="s">
        <v>1865</v>
      </c>
      <c r="F1552" s="8" t="s">
        <v>145</v>
      </c>
    </row>
    <row r="1553" spans="4:6" x14ac:dyDescent="0.45">
      <c r="D1553" s="13">
        <v>612.04100000000005</v>
      </c>
      <c r="E1553" s="2" t="s">
        <v>1866</v>
      </c>
      <c r="F1553" s="8" t="s">
        <v>145</v>
      </c>
    </row>
    <row r="1554" spans="4:6" x14ac:dyDescent="0.45">
      <c r="D1554" s="13">
        <v>612.0412</v>
      </c>
      <c r="E1554" s="2" t="s">
        <v>1867</v>
      </c>
      <c r="F1554" s="8" t="s">
        <v>145</v>
      </c>
    </row>
    <row r="1555" spans="4:6" x14ac:dyDescent="0.45">
      <c r="D1555" s="13">
        <v>612.04150000000004</v>
      </c>
      <c r="E1555" s="2" t="s">
        <v>1868</v>
      </c>
      <c r="F1555" s="8" t="s">
        <v>145</v>
      </c>
    </row>
    <row r="1556" spans="4:6" x14ac:dyDescent="0.45">
      <c r="D1556" s="13">
        <v>612.05039999999997</v>
      </c>
      <c r="E1556" s="2" t="s">
        <v>1869</v>
      </c>
      <c r="F1556" s="8" t="s">
        <v>145</v>
      </c>
    </row>
    <row r="1557" spans="4:6" x14ac:dyDescent="0.45">
      <c r="D1557" s="13">
        <v>612.05060000000003</v>
      </c>
      <c r="E1557" s="2" t="s">
        <v>1870</v>
      </c>
      <c r="F1557" s="8" t="s">
        <v>145</v>
      </c>
    </row>
    <row r="1558" spans="4:6" x14ac:dyDescent="0.45">
      <c r="D1558" s="13">
        <v>612.05999999999995</v>
      </c>
      <c r="E1558" s="2" t="s">
        <v>1871</v>
      </c>
      <c r="F1558" s="8" t="s">
        <v>145</v>
      </c>
    </row>
    <row r="1559" spans="4:6" x14ac:dyDescent="0.45">
      <c r="D1559" s="13">
        <v>612.07000000000005</v>
      </c>
      <c r="E1559" s="2" t="s">
        <v>1872</v>
      </c>
      <c r="F1559" s="8" t="s">
        <v>145</v>
      </c>
    </row>
    <row r="1560" spans="4:6" x14ac:dyDescent="0.45">
      <c r="D1560" s="13">
        <v>612.08040000000005</v>
      </c>
      <c r="E1560" s="2" t="s">
        <v>1873</v>
      </c>
      <c r="F1560" s="8" t="s">
        <v>42</v>
      </c>
    </row>
    <row r="1561" spans="4:6" x14ac:dyDescent="0.45">
      <c r="D1561" s="13">
        <v>612.0806</v>
      </c>
      <c r="E1561" s="2" t="s">
        <v>1874</v>
      </c>
      <c r="F1561" s="8" t="s">
        <v>42</v>
      </c>
    </row>
    <row r="1562" spans="4:6" x14ac:dyDescent="0.45">
      <c r="D1562" s="13" t="s">
        <v>1875</v>
      </c>
      <c r="E1562" s="2" t="s">
        <v>1876</v>
      </c>
      <c r="F1562" s="8" t="s">
        <v>58</v>
      </c>
    </row>
    <row r="1563" spans="4:6" x14ac:dyDescent="0.45">
      <c r="D1563" s="13" t="s">
        <v>1877</v>
      </c>
      <c r="E1563" s="2" t="s">
        <v>1878</v>
      </c>
      <c r="F1563" s="8" t="s">
        <v>145</v>
      </c>
    </row>
    <row r="1564" spans="4:6" x14ac:dyDescent="0.45">
      <c r="D1564" s="13" t="s">
        <v>1879</v>
      </c>
      <c r="E1564" s="2" t="s">
        <v>1880</v>
      </c>
      <c r="F1564" s="8" t="s">
        <v>42</v>
      </c>
    </row>
    <row r="1565" spans="4:6" x14ac:dyDescent="0.45">
      <c r="D1565" s="13">
        <v>614.00099999999998</v>
      </c>
      <c r="E1565" s="2" t="s">
        <v>1881</v>
      </c>
      <c r="F1565" s="8" t="s">
        <v>42</v>
      </c>
    </row>
    <row r="1566" spans="4:6" x14ac:dyDescent="0.45">
      <c r="D1566" s="13">
        <v>614.01149999999996</v>
      </c>
      <c r="E1566" s="2" t="s">
        <v>1882</v>
      </c>
      <c r="F1566" s="8" t="s">
        <v>42</v>
      </c>
    </row>
    <row r="1567" spans="4:6" x14ac:dyDescent="0.45">
      <c r="D1567" s="13">
        <v>614.01499999999999</v>
      </c>
      <c r="E1567" s="2" t="s">
        <v>1883</v>
      </c>
      <c r="F1567" s="8" t="s">
        <v>42</v>
      </c>
    </row>
    <row r="1568" spans="4:6" x14ac:dyDescent="0.45">
      <c r="D1568" s="13">
        <v>614.02</v>
      </c>
      <c r="E1568" s="2" t="s">
        <v>1884</v>
      </c>
      <c r="F1568" s="8" t="s">
        <v>145</v>
      </c>
    </row>
    <row r="1569" spans="4:6" x14ac:dyDescent="0.45">
      <c r="D1569" s="13">
        <v>614.02120000000002</v>
      </c>
      <c r="E1569" s="2" t="s">
        <v>1885</v>
      </c>
      <c r="F1569" s="8" t="s">
        <v>42</v>
      </c>
    </row>
    <row r="1570" spans="4:6" x14ac:dyDescent="0.45">
      <c r="D1570" s="13">
        <v>614.0213</v>
      </c>
      <c r="E1570" s="2" t="s">
        <v>1886</v>
      </c>
      <c r="F1570" s="8" t="s">
        <v>42</v>
      </c>
    </row>
    <row r="1571" spans="4:6" x14ac:dyDescent="0.45">
      <c r="D1571" s="13">
        <v>614.02149999999995</v>
      </c>
      <c r="E1571" s="2" t="s">
        <v>1887</v>
      </c>
      <c r="F1571" s="8" t="s">
        <v>42</v>
      </c>
    </row>
    <row r="1572" spans="4:6" x14ac:dyDescent="0.45">
      <c r="D1572" s="13">
        <v>614.02160000000003</v>
      </c>
      <c r="E1572" s="2" t="s">
        <v>1888</v>
      </c>
      <c r="F1572" s="8" t="s">
        <v>42</v>
      </c>
    </row>
    <row r="1573" spans="4:6" x14ac:dyDescent="0.45">
      <c r="D1573" s="13">
        <v>614.02200000000005</v>
      </c>
      <c r="E1573" s="2" t="s">
        <v>1889</v>
      </c>
      <c r="F1573" s="8" t="s">
        <v>42</v>
      </c>
    </row>
    <row r="1574" spans="4:6" x14ac:dyDescent="0.45">
      <c r="D1574" s="13">
        <v>614.02300000000002</v>
      </c>
      <c r="E1574" s="2" t="s">
        <v>1890</v>
      </c>
      <c r="F1574" s="8" t="s">
        <v>145</v>
      </c>
    </row>
    <row r="1575" spans="4:6" x14ac:dyDescent="0.45">
      <c r="D1575" s="13">
        <v>614.02499999999998</v>
      </c>
      <c r="E1575" s="2" t="s">
        <v>1891</v>
      </c>
      <c r="F1575" s="8" t="s">
        <v>145</v>
      </c>
    </row>
    <row r="1576" spans="4:6" x14ac:dyDescent="0.45">
      <c r="D1576" s="13">
        <v>614.03049999999996</v>
      </c>
      <c r="E1576" s="2" t="s">
        <v>1892</v>
      </c>
      <c r="F1576" s="8" t="s">
        <v>145</v>
      </c>
    </row>
    <row r="1577" spans="4:6" x14ac:dyDescent="0.45">
      <c r="D1577" s="13">
        <v>614.03399999999999</v>
      </c>
      <c r="E1577" s="2" t="s">
        <v>1893</v>
      </c>
      <c r="F1577" s="8" t="s">
        <v>145</v>
      </c>
    </row>
    <row r="1578" spans="4:6" x14ac:dyDescent="0.45">
      <c r="D1578" s="13">
        <v>614.03449999999998</v>
      </c>
      <c r="E1578" s="2" t="s">
        <v>1894</v>
      </c>
      <c r="F1578" s="8" t="s">
        <v>145</v>
      </c>
    </row>
    <row r="1579" spans="4:6" x14ac:dyDescent="0.45">
      <c r="D1579" s="13">
        <v>614.03599999999994</v>
      </c>
      <c r="E1579" s="2" t="s">
        <v>1895</v>
      </c>
      <c r="F1579" s="8" t="s">
        <v>145</v>
      </c>
    </row>
    <row r="1580" spans="4:6" x14ac:dyDescent="0.45">
      <c r="D1580" s="13">
        <v>614.03700000000003</v>
      </c>
      <c r="E1580" s="2" t="s">
        <v>1896</v>
      </c>
      <c r="F1580" s="8" t="s">
        <v>42</v>
      </c>
    </row>
    <row r="1581" spans="4:6" x14ac:dyDescent="0.45">
      <c r="D1581" s="13">
        <v>614.03800000000001</v>
      </c>
      <c r="E1581" s="2" t="s">
        <v>1897</v>
      </c>
      <c r="F1581" s="8" t="s">
        <v>42</v>
      </c>
    </row>
    <row r="1582" spans="4:6" x14ac:dyDescent="0.45">
      <c r="D1582" s="13">
        <v>614.03899999999999</v>
      </c>
      <c r="E1582" s="2" t="s">
        <v>1898</v>
      </c>
      <c r="F1582" s="8" t="s">
        <v>42</v>
      </c>
    </row>
    <row r="1583" spans="4:6" x14ac:dyDescent="0.45">
      <c r="D1583" s="13">
        <v>614.03949999999998</v>
      </c>
      <c r="E1583" s="2" t="s">
        <v>1899</v>
      </c>
      <c r="F1583" s="8" t="s">
        <v>58</v>
      </c>
    </row>
    <row r="1584" spans="4:6" x14ac:dyDescent="0.45">
      <c r="D1584" s="13">
        <v>614.03959999999995</v>
      </c>
      <c r="E1584" s="2" t="s">
        <v>1900</v>
      </c>
      <c r="F1584" s="8" t="s">
        <v>58</v>
      </c>
    </row>
    <row r="1585" spans="4:6" x14ac:dyDescent="0.45">
      <c r="D1585" s="13">
        <v>614.03970000000004</v>
      </c>
      <c r="E1585" s="2" t="s">
        <v>1901</v>
      </c>
      <c r="F1585" s="8" t="s">
        <v>58</v>
      </c>
    </row>
    <row r="1586" spans="4:6" x14ac:dyDescent="0.45">
      <c r="D1586" s="13">
        <v>614.04</v>
      </c>
      <c r="E1586" s="2" t="s">
        <v>1902</v>
      </c>
      <c r="F1586" s="8" t="s">
        <v>145</v>
      </c>
    </row>
    <row r="1587" spans="4:6" x14ac:dyDescent="0.45">
      <c r="D1587" s="13">
        <v>614.05100000000004</v>
      </c>
      <c r="E1587" s="2" t="s">
        <v>1903</v>
      </c>
      <c r="F1587" s="8" t="s">
        <v>145</v>
      </c>
    </row>
    <row r="1588" spans="4:6" x14ac:dyDescent="0.45">
      <c r="D1588" s="13">
        <v>614.05150000000003</v>
      </c>
      <c r="E1588" s="2" t="s">
        <v>1904</v>
      </c>
      <c r="F1588" s="8" t="s">
        <v>145</v>
      </c>
    </row>
    <row r="1589" spans="4:6" x14ac:dyDescent="0.45">
      <c r="D1589" s="13">
        <v>614.07000000000005</v>
      </c>
      <c r="E1589" s="2" t="s">
        <v>1905</v>
      </c>
      <c r="F1589" s="8" t="s">
        <v>42</v>
      </c>
    </row>
    <row r="1590" spans="4:6" x14ac:dyDescent="0.45">
      <c r="D1590" s="13">
        <v>614.08000000000004</v>
      </c>
      <c r="E1590" s="2" t="s">
        <v>1906</v>
      </c>
      <c r="F1590" s="8" t="s">
        <v>42</v>
      </c>
    </row>
    <row r="1591" spans="4:6" x14ac:dyDescent="0.45">
      <c r="D1591" s="13">
        <v>614.08050000000003</v>
      </c>
      <c r="E1591" s="2" t="s">
        <v>1907</v>
      </c>
      <c r="F1591" s="8" t="s">
        <v>42</v>
      </c>
    </row>
    <row r="1592" spans="4:6" x14ac:dyDescent="0.45">
      <c r="D1592" s="13">
        <v>614.09050000000002</v>
      </c>
      <c r="E1592" s="2" t="s">
        <v>1908</v>
      </c>
      <c r="F1592" s="8" t="s">
        <v>42</v>
      </c>
    </row>
    <row r="1593" spans="4:6" x14ac:dyDescent="0.45">
      <c r="D1593" s="13">
        <v>614.09199999999998</v>
      </c>
      <c r="E1593" s="2" t="s">
        <v>1909</v>
      </c>
      <c r="F1593" s="8" t="s">
        <v>145</v>
      </c>
    </row>
    <row r="1594" spans="4:6" x14ac:dyDescent="0.45">
      <c r="D1594" s="13">
        <v>614.09249999999997</v>
      </c>
      <c r="E1594" s="2" t="s">
        <v>1910</v>
      </c>
      <c r="F1594" s="8" t="s">
        <v>42</v>
      </c>
    </row>
    <row r="1595" spans="4:6" x14ac:dyDescent="0.45">
      <c r="D1595" s="13">
        <v>614.09299999999996</v>
      </c>
      <c r="E1595" s="2" t="s">
        <v>1911</v>
      </c>
      <c r="F1595" s="8" t="s">
        <v>42</v>
      </c>
    </row>
    <row r="1596" spans="4:6" x14ac:dyDescent="0.45">
      <c r="D1596" s="13">
        <v>614.09349999999995</v>
      </c>
      <c r="E1596" s="2" t="s">
        <v>1912</v>
      </c>
      <c r="F1596" s="8" t="s">
        <v>42</v>
      </c>
    </row>
    <row r="1597" spans="4:6" x14ac:dyDescent="0.45">
      <c r="D1597" s="13">
        <v>614.09500000000003</v>
      </c>
      <c r="E1597" s="2" t="s">
        <v>1913</v>
      </c>
      <c r="F1597" s="8" t="s">
        <v>42</v>
      </c>
    </row>
    <row r="1598" spans="4:6" x14ac:dyDescent="0.45">
      <c r="D1598" s="13">
        <v>614.0951</v>
      </c>
      <c r="E1598" s="2" t="s">
        <v>1914</v>
      </c>
      <c r="F1598" s="8" t="s">
        <v>145</v>
      </c>
    </row>
    <row r="1599" spans="4:6" x14ac:dyDescent="0.45">
      <c r="D1599" s="13">
        <v>614.09519999999998</v>
      </c>
      <c r="E1599" s="2" t="s">
        <v>1915</v>
      </c>
      <c r="F1599" s="8" t="s">
        <v>42</v>
      </c>
    </row>
    <row r="1600" spans="4:6" x14ac:dyDescent="0.45">
      <c r="D1600" s="13">
        <v>614.09529999999995</v>
      </c>
      <c r="E1600" s="2" t="s">
        <v>1916</v>
      </c>
      <c r="F1600" s="8" t="s">
        <v>42</v>
      </c>
    </row>
    <row r="1601" spans="4:6" x14ac:dyDescent="0.45">
      <c r="D1601" s="13">
        <v>614.09540000000004</v>
      </c>
      <c r="E1601" s="2" t="s">
        <v>1917</v>
      </c>
      <c r="F1601" s="8" t="s">
        <v>42</v>
      </c>
    </row>
    <row r="1602" spans="4:6" x14ac:dyDescent="0.45">
      <c r="D1602" s="13">
        <v>614.1</v>
      </c>
      <c r="E1602" s="2" t="s">
        <v>1918</v>
      </c>
      <c r="F1602" s="8" t="s">
        <v>145</v>
      </c>
    </row>
    <row r="1603" spans="4:6" x14ac:dyDescent="0.45">
      <c r="D1603" s="13">
        <v>614.11</v>
      </c>
      <c r="E1603" s="2" t="s">
        <v>1919</v>
      </c>
      <c r="F1603" s="8" t="s">
        <v>145</v>
      </c>
    </row>
    <row r="1604" spans="4:6" x14ac:dyDescent="0.45">
      <c r="D1604" s="13">
        <v>614.12</v>
      </c>
      <c r="E1604" s="2" t="s">
        <v>1920</v>
      </c>
      <c r="F1604" s="8" t="s">
        <v>42</v>
      </c>
    </row>
    <row r="1605" spans="4:6" x14ac:dyDescent="0.45">
      <c r="D1605" s="13">
        <v>614.23</v>
      </c>
      <c r="E1605" s="2" t="s">
        <v>1921</v>
      </c>
      <c r="F1605" s="8" t="s">
        <v>145</v>
      </c>
    </row>
    <row r="1606" spans="4:6" x14ac:dyDescent="0.45">
      <c r="D1606" s="13">
        <v>614.23099999999999</v>
      </c>
      <c r="E1606" s="2" t="s">
        <v>1922</v>
      </c>
      <c r="F1606" s="8" t="s">
        <v>145</v>
      </c>
    </row>
    <row r="1607" spans="4:6" x14ac:dyDescent="0.45">
      <c r="D1607" s="13">
        <v>614.23199999999997</v>
      </c>
      <c r="E1607" s="2" t="s">
        <v>1923</v>
      </c>
      <c r="F1607" s="8" t="s">
        <v>145</v>
      </c>
    </row>
    <row r="1608" spans="4:6" x14ac:dyDescent="0.45">
      <c r="D1608" s="13">
        <v>614.23299999999995</v>
      </c>
      <c r="E1608" s="2" t="s">
        <v>1924</v>
      </c>
      <c r="F1608" s="8" t="s">
        <v>145</v>
      </c>
    </row>
    <row r="1609" spans="4:6" x14ac:dyDescent="0.45">
      <c r="D1609" s="13">
        <v>614.23400000000004</v>
      </c>
      <c r="E1609" s="2" t="s">
        <v>1925</v>
      </c>
      <c r="F1609" s="8" t="s">
        <v>145</v>
      </c>
    </row>
    <row r="1610" spans="4:6" x14ac:dyDescent="0.45">
      <c r="D1610" s="13">
        <v>614.23450000000003</v>
      </c>
      <c r="E1610" s="2" t="s">
        <v>1926</v>
      </c>
      <c r="F1610" s="8" t="s">
        <v>145</v>
      </c>
    </row>
    <row r="1611" spans="4:6" x14ac:dyDescent="0.45">
      <c r="D1611" s="13">
        <v>614.23500000000001</v>
      </c>
      <c r="E1611" s="2" t="s">
        <v>1927</v>
      </c>
      <c r="F1611" s="8" t="s">
        <v>145</v>
      </c>
    </row>
    <row r="1612" spans="4:6" x14ac:dyDescent="0.45">
      <c r="D1612" s="13">
        <v>614.25</v>
      </c>
      <c r="E1612" s="2" t="s">
        <v>1928</v>
      </c>
      <c r="F1612" s="8" t="s">
        <v>145</v>
      </c>
    </row>
    <row r="1613" spans="4:6" x14ac:dyDescent="0.45">
      <c r="D1613" s="13">
        <v>614.26099999999997</v>
      </c>
      <c r="E1613" s="2" t="s">
        <v>1929</v>
      </c>
      <c r="F1613" s="8" t="s">
        <v>42</v>
      </c>
    </row>
    <row r="1614" spans="4:6" x14ac:dyDescent="0.45">
      <c r="D1614" s="13">
        <v>614.26199999999994</v>
      </c>
      <c r="E1614" s="2" t="s">
        <v>1930</v>
      </c>
      <c r="F1614" s="8" t="s">
        <v>42</v>
      </c>
    </row>
    <row r="1615" spans="4:6" x14ac:dyDescent="0.45">
      <c r="D1615" s="13">
        <v>614.26300000000003</v>
      </c>
      <c r="E1615" s="2" t="s">
        <v>1931</v>
      </c>
      <c r="F1615" s="8" t="s">
        <v>42</v>
      </c>
    </row>
    <row r="1616" spans="4:6" x14ac:dyDescent="0.45">
      <c r="D1616" s="13">
        <v>614.80100000000004</v>
      </c>
      <c r="E1616" s="2" t="s">
        <v>1932</v>
      </c>
      <c r="F1616" s="8" t="s">
        <v>42</v>
      </c>
    </row>
    <row r="1617" spans="4:6" x14ac:dyDescent="0.45">
      <c r="D1617" s="13">
        <v>615.01</v>
      </c>
      <c r="E1617" s="2" t="s">
        <v>1933</v>
      </c>
      <c r="F1617" s="8" t="s">
        <v>145</v>
      </c>
    </row>
    <row r="1618" spans="4:6" x14ac:dyDescent="0.45">
      <c r="D1618" s="13">
        <v>615.02</v>
      </c>
      <c r="E1618" s="2" t="s">
        <v>1934</v>
      </c>
      <c r="F1618" s="8" t="s">
        <v>42</v>
      </c>
    </row>
    <row r="1619" spans="4:6" x14ac:dyDescent="0.45">
      <c r="D1619" s="13">
        <v>615.03</v>
      </c>
      <c r="E1619" s="2" t="s">
        <v>1935</v>
      </c>
      <c r="F1619" s="8" t="s">
        <v>42</v>
      </c>
    </row>
    <row r="1620" spans="4:6" x14ac:dyDescent="0.45">
      <c r="D1620" s="13">
        <v>615.04</v>
      </c>
      <c r="E1620" s="2" t="s">
        <v>1936</v>
      </c>
      <c r="F1620" s="8" t="s">
        <v>42</v>
      </c>
    </row>
    <row r="1621" spans="4:6" x14ac:dyDescent="0.45">
      <c r="D1621" s="13">
        <v>615.1</v>
      </c>
      <c r="E1621" s="2" t="s">
        <v>1937</v>
      </c>
      <c r="F1621" s="8" t="s">
        <v>42</v>
      </c>
    </row>
    <row r="1622" spans="4:6" x14ac:dyDescent="0.45">
      <c r="D1622" s="13">
        <v>616.01</v>
      </c>
      <c r="E1622" s="2" t="s">
        <v>1938</v>
      </c>
      <c r="F1622" s="8" t="s">
        <v>145</v>
      </c>
    </row>
    <row r="1623" spans="4:6" x14ac:dyDescent="0.45">
      <c r="D1623" s="13" t="s">
        <v>1939</v>
      </c>
      <c r="E1623" s="2" t="s">
        <v>1940</v>
      </c>
      <c r="F1623" s="8" t="s">
        <v>145</v>
      </c>
    </row>
    <row r="1624" spans="4:6" x14ac:dyDescent="0.45">
      <c r="D1624" s="13">
        <v>616.0204</v>
      </c>
      <c r="E1624" s="2" t="s">
        <v>1941</v>
      </c>
      <c r="F1624" s="8" t="s">
        <v>145</v>
      </c>
    </row>
    <row r="1625" spans="4:6" x14ac:dyDescent="0.45">
      <c r="D1625" s="13">
        <v>616.02049999999997</v>
      </c>
      <c r="E1625" s="2" t="s">
        <v>1942</v>
      </c>
      <c r="F1625" s="8" t="s">
        <v>145</v>
      </c>
    </row>
    <row r="1626" spans="4:6" x14ac:dyDescent="0.45">
      <c r="D1626" s="13">
        <v>616.02059999999994</v>
      </c>
      <c r="E1626" s="2" t="s">
        <v>1943</v>
      </c>
      <c r="F1626" s="8" t="s">
        <v>145</v>
      </c>
    </row>
    <row r="1627" spans="4:6" x14ac:dyDescent="0.45">
      <c r="D1627" s="13">
        <v>616.02070000000003</v>
      </c>
      <c r="E1627" s="2" t="s">
        <v>1944</v>
      </c>
      <c r="F1627" s="8" t="s">
        <v>145</v>
      </c>
    </row>
    <row r="1628" spans="4:6" x14ac:dyDescent="0.45">
      <c r="D1628" s="13">
        <v>616.02080000000001</v>
      </c>
      <c r="E1628" s="2" t="s">
        <v>1945</v>
      </c>
      <c r="F1628" s="8" t="s">
        <v>145</v>
      </c>
    </row>
    <row r="1629" spans="4:6" x14ac:dyDescent="0.45">
      <c r="D1629" s="13">
        <v>616.02099999999996</v>
      </c>
      <c r="E1629" s="2" t="s">
        <v>1946</v>
      </c>
      <c r="F1629" s="8" t="s">
        <v>145</v>
      </c>
    </row>
    <row r="1630" spans="4:6" x14ac:dyDescent="0.45">
      <c r="D1630" s="13">
        <v>616.03290000000004</v>
      </c>
      <c r="E1630" s="2" t="s">
        <v>1947</v>
      </c>
      <c r="F1630" s="8" t="s">
        <v>42</v>
      </c>
    </row>
    <row r="1631" spans="4:6" x14ac:dyDescent="0.45">
      <c r="D1631" s="13" t="s">
        <v>1948</v>
      </c>
      <c r="E1631" s="2" t="s">
        <v>1949</v>
      </c>
      <c r="F1631" s="8" t="s">
        <v>42</v>
      </c>
    </row>
    <row r="1632" spans="4:6" x14ac:dyDescent="0.45">
      <c r="D1632" s="13" t="s">
        <v>1950</v>
      </c>
      <c r="E1632" s="2" t="s">
        <v>1951</v>
      </c>
      <c r="F1632" s="8" t="s">
        <v>42</v>
      </c>
    </row>
    <row r="1633" spans="4:6" x14ac:dyDescent="0.45">
      <c r="D1633" s="13" t="s">
        <v>1952</v>
      </c>
      <c r="E1633" s="2" t="s">
        <v>1953</v>
      </c>
      <c r="F1633" s="8" t="s">
        <v>42</v>
      </c>
    </row>
    <row r="1634" spans="4:6" x14ac:dyDescent="0.45">
      <c r="D1634" s="13">
        <v>616.04039999999998</v>
      </c>
      <c r="E1634" s="2" t="s">
        <v>1954</v>
      </c>
      <c r="F1634" s="8" t="s">
        <v>145</v>
      </c>
    </row>
    <row r="1635" spans="4:6" x14ac:dyDescent="0.45">
      <c r="D1635" s="13">
        <v>616.04049999999995</v>
      </c>
      <c r="E1635" s="2" t="s">
        <v>1955</v>
      </c>
      <c r="F1635" s="8" t="s">
        <v>145</v>
      </c>
    </row>
    <row r="1636" spans="4:6" x14ac:dyDescent="0.45">
      <c r="D1636" s="13">
        <v>616.04060000000004</v>
      </c>
      <c r="E1636" s="2" t="s">
        <v>1956</v>
      </c>
      <c r="F1636" s="8" t="s">
        <v>145</v>
      </c>
    </row>
    <row r="1637" spans="4:6" x14ac:dyDescent="0.45">
      <c r="D1637" s="13">
        <v>616.04070000000002</v>
      </c>
      <c r="E1637" s="2" t="s">
        <v>1957</v>
      </c>
      <c r="F1637" s="8" t="s">
        <v>145</v>
      </c>
    </row>
    <row r="1638" spans="4:6" x14ac:dyDescent="0.45">
      <c r="D1638" s="13">
        <v>616.04079999999999</v>
      </c>
      <c r="E1638" s="2" t="s">
        <v>1958</v>
      </c>
      <c r="F1638" s="8" t="s">
        <v>145</v>
      </c>
    </row>
    <row r="1639" spans="4:6" x14ac:dyDescent="0.45">
      <c r="D1639" s="13">
        <v>616.04100000000005</v>
      </c>
      <c r="E1639" s="2" t="s">
        <v>1959</v>
      </c>
      <c r="F1639" s="8" t="s">
        <v>145</v>
      </c>
    </row>
    <row r="1640" spans="4:6" x14ac:dyDescent="0.45">
      <c r="D1640" s="13" t="s">
        <v>1960</v>
      </c>
      <c r="E1640" s="2" t="s">
        <v>1961</v>
      </c>
      <c r="F1640" s="8" t="s">
        <v>145</v>
      </c>
    </row>
    <row r="1641" spans="4:6" x14ac:dyDescent="0.45">
      <c r="D1641" s="13" t="s">
        <v>1962</v>
      </c>
      <c r="E1641" s="2" t="s">
        <v>1963</v>
      </c>
      <c r="F1641" s="8" t="s">
        <v>145</v>
      </c>
    </row>
    <row r="1642" spans="4:6" x14ac:dyDescent="0.45">
      <c r="D1642" s="13" t="s">
        <v>1964</v>
      </c>
      <c r="E1642" s="2" t="s">
        <v>1965</v>
      </c>
      <c r="F1642" s="8" t="s">
        <v>145</v>
      </c>
    </row>
    <row r="1643" spans="4:6" x14ac:dyDescent="0.45">
      <c r="D1643" s="13" t="s">
        <v>1966</v>
      </c>
      <c r="E1643" s="2" t="s">
        <v>1967</v>
      </c>
      <c r="F1643" s="8" t="s">
        <v>145</v>
      </c>
    </row>
    <row r="1644" spans="4:6" x14ac:dyDescent="0.45">
      <c r="D1644" s="13">
        <v>618.01</v>
      </c>
      <c r="E1644" s="2" t="s">
        <v>1968</v>
      </c>
      <c r="F1644" s="8" t="s">
        <v>42</v>
      </c>
    </row>
    <row r="1645" spans="4:6" x14ac:dyDescent="0.45">
      <c r="D1645" s="13">
        <v>619.1</v>
      </c>
      <c r="E1645" s="2" t="s">
        <v>1969</v>
      </c>
      <c r="F1645" s="8" t="s">
        <v>42</v>
      </c>
    </row>
    <row r="1646" spans="4:6" x14ac:dyDescent="0.45">
      <c r="D1646" s="13">
        <v>620.01</v>
      </c>
      <c r="E1646" s="2" t="s">
        <v>1970</v>
      </c>
      <c r="F1646" s="8" t="s">
        <v>128</v>
      </c>
    </row>
    <row r="1647" spans="4:6" x14ac:dyDescent="0.45">
      <c r="D1647" s="13">
        <v>620.02</v>
      </c>
      <c r="E1647" s="2" t="s">
        <v>1971</v>
      </c>
      <c r="F1647" s="8" t="s">
        <v>128</v>
      </c>
    </row>
    <row r="1648" spans="4:6" x14ac:dyDescent="0.45">
      <c r="D1648" s="13">
        <v>620.03</v>
      </c>
      <c r="E1648" s="2" t="s">
        <v>1972</v>
      </c>
      <c r="F1648" s="8" t="s">
        <v>128</v>
      </c>
    </row>
    <row r="1649" spans="4:6" x14ac:dyDescent="0.45">
      <c r="D1649" s="13">
        <v>621.01</v>
      </c>
      <c r="E1649" s="2" t="s">
        <v>1973</v>
      </c>
      <c r="F1649" s="8" t="s">
        <v>42</v>
      </c>
    </row>
    <row r="1650" spans="4:6" x14ac:dyDescent="0.45">
      <c r="D1650" s="13">
        <v>621.11</v>
      </c>
      <c r="E1650" s="2" t="s">
        <v>1974</v>
      </c>
      <c r="F1650" s="8" t="s">
        <v>42</v>
      </c>
    </row>
    <row r="1651" spans="4:6" x14ac:dyDescent="0.45">
      <c r="D1651" s="13">
        <v>621.12</v>
      </c>
      <c r="E1651" s="2" t="s">
        <v>1975</v>
      </c>
      <c r="F1651" s="8" t="s">
        <v>42</v>
      </c>
    </row>
    <row r="1652" spans="4:6" x14ac:dyDescent="0.45">
      <c r="D1652" s="13">
        <v>623.02</v>
      </c>
      <c r="E1652" s="2" t="s">
        <v>1976</v>
      </c>
      <c r="F1652" s="8" t="s">
        <v>58</v>
      </c>
    </row>
    <row r="1653" spans="4:6" x14ac:dyDescent="0.45">
      <c r="D1653" s="13">
        <v>624.01</v>
      </c>
      <c r="E1653" s="2" t="s">
        <v>1977</v>
      </c>
      <c r="F1653" s="8" t="s">
        <v>1978</v>
      </c>
    </row>
    <row r="1654" spans="4:6" x14ac:dyDescent="0.45">
      <c r="D1654" s="13">
        <v>625.01</v>
      </c>
      <c r="E1654" s="2" t="s">
        <v>1979</v>
      </c>
      <c r="F1654" s="8" t="s">
        <v>58</v>
      </c>
    </row>
    <row r="1655" spans="4:6" x14ac:dyDescent="0.45">
      <c r="D1655" s="13">
        <v>625.01049999999998</v>
      </c>
      <c r="E1655" s="2" t="s">
        <v>1979</v>
      </c>
      <c r="F1655" s="8" t="s">
        <v>182</v>
      </c>
    </row>
    <row r="1656" spans="4:6" x14ac:dyDescent="0.45">
      <c r="D1656" s="13">
        <v>625.04999999999995</v>
      </c>
      <c r="E1656" s="2" t="s">
        <v>1980</v>
      </c>
      <c r="F1656" s="8" t="s">
        <v>58</v>
      </c>
    </row>
    <row r="1657" spans="4:6" x14ac:dyDescent="0.45">
      <c r="D1657" s="13">
        <v>626.02</v>
      </c>
      <c r="E1657" s="2" t="s">
        <v>1981</v>
      </c>
      <c r="F1657" s="8" t="s">
        <v>58</v>
      </c>
    </row>
    <row r="1658" spans="4:6" x14ac:dyDescent="0.45">
      <c r="D1658" s="13">
        <v>627.02</v>
      </c>
      <c r="E1658" s="2" t="s">
        <v>1982</v>
      </c>
      <c r="F1658" s="8" t="s">
        <v>58</v>
      </c>
    </row>
    <row r="1659" spans="4:6" x14ac:dyDescent="0.45">
      <c r="D1659" s="13">
        <v>627.02049999999997</v>
      </c>
      <c r="E1659" s="2" t="s">
        <v>1982</v>
      </c>
      <c r="F1659" s="8" t="s">
        <v>140</v>
      </c>
    </row>
    <row r="1660" spans="4:6" x14ac:dyDescent="0.45">
      <c r="D1660" s="13">
        <v>628.11040000000003</v>
      </c>
      <c r="E1660" s="2" t="s">
        <v>1983</v>
      </c>
      <c r="F1660" s="8" t="s">
        <v>42</v>
      </c>
    </row>
    <row r="1661" spans="4:6" x14ac:dyDescent="0.45">
      <c r="D1661" s="13">
        <v>628.15039999999999</v>
      </c>
      <c r="E1661" s="2" t="s">
        <v>1984</v>
      </c>
      <c r="F1661" s="8" t="s">
        <v>145</v>
      </c>
    </row>
    <row r="1662" spans="4:6" x14ac:dyDescent="0.45">
      <c r="D1662" s="13">
        <v>628.15200000000004</v>
      </c>
      <c r="E1662" s="2" t="s">
        <v>1985</v>
      </c>
      <c r="F1662" s="8" t="s">
        <v>145</v>
      </c>
    </row>
    <row r="1663" spans="4:6" x14ac:dyDescent="0.45">
      <c r="D1663" s="13" t="s">
        <v>1986</v>
      </c>
      <c r="E1663" s="2" t="s">
        <v>1987</v>
      </c>
      <c r="F1663" s="8" t="s">
        <v>145</v>
      </c>
    </row>
    <row r="1664" spans="4:6" x14ac:dyDescent="0.45">
      <c r="D1664" s="13" t="s">
        <v>1988</v>
      </c>
      <c r="E1664" s="2" t="s">
        <v>1989</v>
      </c>
      <c r="F1664" s="8" t="s">
        <v>145</v>
      </c>
    </row>
    <row r="1665" spans="4:6" x14ac:dyDescent="0.45">
      <c r="D1665" s="13">
        <v>628.15499999999997</v>
      </c>
      <c r="E1665" s="2" t="s">
        <v>1990</v>
      </c>
      <c r="F1665" s="8" t="s">
        <v>145</v>
      </c>
    </row>
    <row r="1666" spans="4:6" x14ac:dyDescent="0.45">
      <c r="D1666" s="13">
        <v>628.19050000000004</v>
      </c>
      <c r="E1666" s="2" t="s">
        <v>1991</v>
      </c>
      <c r="F1666" s="8" t="s">
        <v>42</v>
      </c>
    </row>
    <row r="1667" spans="4:6" x14ac:dyDescent="0.45">
      <c r="D1667" s="13">
        <v>628.19100000000003</v>
      </c>
      <c r="E1667" s="2" t="s">
        <v>1992</v>
      </c>
      <c r="F1667" s="8" t="s">
        <v>42</v>
      </c>
    </row>
    <row r="1668" spans="4:6" x14ac:dyDescent="0.45">
      <c r="D1668" s="13">
        <v>628.19200000000001</v>
      </c>
      <c r="E1668" s="2" t="s">
        <v>1993</v>
      </c>
      <c r="F1668" s="8" t="s">
        <v>182</v>
      </c>
    </row>
    <row r="1669" spans="4:6" x14ac:dyDescent="0.45">
      <c r="D1669" s="13">
        <v>628.2002</v>
      </c>
      <c r="E1669" s="2" t="s">
        <v>1994</v>
      </c>
      <c r="F1669" s="8" t="s">
        <v>58</v>
      </c>
    </row>
    <row r="1670" spans="4:6" x14ac:dyDescent="0.45">
      <c r="D1670" s="13">
        <v>628.20039999999995</v>
      </c>
      <c r="E1670" s="2" t="s">
        <v>1995</v>
      </c>
      <c r="F1670" s="8" t="s">
        <v>58</v>
      </c>
    </row>
    <row r="1671" spans="4:6" x14ac:dyDescent="0.45">
      <c r="D1671" s="13">
        <v>628.20060000000001</v>
      </c>
      <c r="E1671" s="2" t="s">
        <v>1996</v>
      </c>
      <c r="F1671" s="8" t="s">
        <v>58</v>
      </c>
    </row>
    <row r="1672" spans="4:6" x14ac:dyDescent="0.45">
      <c r="D1672" s="13">
        <v>628.20079999999996</v>
      </c>
      <c r="E1672" s="2" t="s">
        <v>1997</v>
      </c>
      <c r="F1672" s="8" t="s">
        <v>58</v>
      </c>
    </row>
    <row r="1673" spans="4:6" x14ac:dyDescent="0.45">
      <c r="D1673" s="13">
        <v>628.20209999999997</v>
      </c>
      <c r="E1673" s="2" t="s">
        <v>1998</v>
      </c>
      <c r="F1673" s="8" t="s">
        <v>58</v>
      </c>
    </row>
    <row r="1674" spans="4:6" x14ac:dyDescent="0.45">
      <c r="D1674" s="13">
        <v>628.20230000000004</v>
      </c>
      <c r="E1674" s="2" t="s">
        <v>1999</v>
      </c>
      <c r="F1674" s="8" t="s">
        <v>58</v>
      </c>
    </row>
    <row r="1675" spans="4:6" x14ac:dyDescent="0.45">
      <c r="D1675" s="13">
        <v>628.20270000000005</v>
      </c>
      <c r="E1675" s="2" t="s">
        <v>2000</v>
      </c>
      <c r="F1675" s="8" t="s">
        <v>58</v>
      </c>
    </row>
    <row r="1676" spans="4:6" x14ac:dyDescent="0.45">
      <c r="D1676" s="13">
        <v>628.20309999999995</v>
      </c>
      <c r="E1676" s="2" t="s">
        <v>2001</v>
      </c>
      <c r="F1676" s="8" t="s">
        <v>58</v>
      </c>
    </row>
    <row r="1677" spans="4:6" x14ac:dyDescent="0.45">
      <c r="D1677" s="13">
        <v>628.20330000000001</v>
      </c>
      <c r="E1677" s="2" t="s">
        <v>2002</v>
      </c>
      <c r="F1677" s="8" t="s">
        <v>58</v>
      </c>
    </row>
    <row r="1678" spans="4:6" x14ac:dyDescent="0.45">
      <c r="D1678" s="13">
        <v>628.20370000000003</v>
      </c>
      <c r="E1678" s="2" t="s">
        <v>2003</v>
      </c>
      <c r="F1678" s="8" t="s">
        <v>58</v>
      </c>
    </row>
    <row r="1679" spans="4:6" x14ac:dyDescent="0.45">
      <c r="D1679" s="13">
        <v>628.20389999999998</v>
      </c>
      <c r="E1679" s="2" t="s">
        <v>2004</v>
      </c>
      <c r="F1679" s="8" t="s">
        <v>58</v>
      </c>
    </row>
    <row r="1680" spans="4:6" x14ac:dyDescent="0.45">
      <c r="D1680" s="13">
        <v>628.55050000000006</v>
      </c>
      <c r="E1680" s="2" t="s">
        <v>2005</v>
      </c>
      <c r="F1680" s="8" t="s">
        <v>58</v>
      </c>
    </row>
    <row r="1681" spans="4:6" x14ac:dyDescent="0.45">
      <c r="D1681" s="13">
        <v>628.60050000000001</v>
      </c>
      <c r="E1681" s="2" t="s">
        <v>2006</v>
      </c>
      <c r="F1681" s="8" t="s">
        <v>58</v>
      </c>
    </row>
    <row r="1682" spans="4:6" x14ac:dyDescent="0.45">
      <c r="D1682" s="13">
        <v>628.65049999999997</v>
      </c>
      <c r="E1682" s="2" t="s">
        <v>2007</v>
      </c>
      <c r="F1682" s="8" t="s">
        <v>63</v>
      </c>
    </row>
    <row r="1683" spans="4:6" x14ac:dyDescent="0.45">
      <c r="D1683" s="13">
        <v>628.65099999999995</v>
      </c>
      <c r="E1683" s="2" t="s">
        <v>2008</v>
      </c>
      <c r="F1683" s="8" t="s">
        <v>63</v>
      </c>
    </row>
    <row r="1684" spans="4:6" x14ac:dyDescent="0.45">
      <c r="D1684" s="13">
        <v>628.70050000000003</v>
      </c>
      <c r="E1684" s="2" t="s">
        <v>2009</v>
      </c>
      <c r="F1684" s="8" t="s">
        <v>42</v>
      </c>
    </row>
    <row r="1685" spans="4:6" x14ac:dyDescent="0.45">
      <c r="D1685" s="13">
        <v>628.70100000000002</v>
      </c>
      <c r="E1685" s="2" t="s">
        <v>2010</v>
      </c>
      <c r="F1685" s="8" t="s">
        <v>42</v>
      </c>
    </row>
    <row r="1686" spans="4:6" x14ac:dyDescent="0.45">
      <c r="D1686" s="13">
        <v>628.70150000000001</v>
      </c>
      <c r="E1686" s="2" t="s">
        <v>2011</v>
      </c>
      <c r="F1686" s="8" t="s">
        <v>42</v>
      </c>
    </row>
    <row r="1687" spans="4:6" x14ac:dyDescent="0.45">
      <c r="D1687" s="13">
        <v>628.702</v>
      </c>
      <c r="E1687" s="2" t="s">
        <v>2012</v>
      </c>
      <c r="F1687" s="8" t="s">
        <v>42</v>
      </c>
    </row>
    <row r="1688" spans="4:6" x14ac:dyDescent="0.45">
      <c r="D1688" s="13">
        <v>628.75040000000001</v>
      </c>
      <c r="E1688" s="2" t="s">
        <v>2013</v>
      </c>
      <c r="F1688" s="8" t="s">
        <v>145</v>
      </c>
    </row>
    <row r="1689" spans="4:6" x14ac:dyDescent="0.45">
      <c r="D1689" s="13" t="s">
        <v>2014</v>
      </c>
      <c r="E1689" s="2" t="s">
        <v>2015</v>
      </c>
      <c r="F1689" s="8" t="s">
        <v>182</v>
      </c>
    </row>
    <row r="1690" spans="4:6" x14ac:dyDescent="0.45">
      <c r="D1690" s="13">
        <v>628.75549999999998</v>
      </c>
      <c r="E1690" s="2" t="s">
        <v>2016</v>
      </c>
      <c r="F1690" s="8" t="s">
        <v>42</v>
      </c>
    </row>
    <row r="1691" spans="4:6" x14ac:dyDescent="0.45">
      <c r="D1691" s="13">
        <v>628.75599999999997</v>
      </c>
      <c r="E1691" s="2" t="s">
        <v>2017</v>
      </c>
      <c r="F1691" s="8" t="s">
        <v>42</v>
      </c>
    </row>
    <row r="1692" spans="4:6" x14ac:dyDescent="0.45">
      <c r="D1692" s="13">
        <v>628.75699999999995</v>
      </c>
      <c r="E1692" s="2" t="s">
        <v>2018</v>
      </c>
      <c r="F1692" s="8" t="s">
        <v>42</v>
      </c>
    </row>
    <row r="1693" spans="4:6" x14ac:dyDescent="0.45">
      <c r="D1693" s="13">
        <v>629.02049999999997</v>
      </c>
      <c r="E1693" s="2" t="s">
        <v>2019</v>
      </c>
      <c r="F1693" s="8" t="s">
        <v>2020</v>
      </c>
    </row>
    <row r="1694" spans="4:6" x14ac:dyDescent="0.45">
      <c r="D1694" s="13">
        <v>629.02099999999996</v>
      </c>
      <c r="E1694" s="2" t="s">
        <v>2021</v>
      </c>
      <c r="F1694" s="8" t="s">
        <v>2020</v>
      </c>
    </row>
    <row r="1695" spans="4:6" x14ac:dyDescent="0.45">
      <c r="D1695" s="13">
        <v>629.11</v>
      </c>
      <c r="E1695" s="2" t="s">
        <v>2022</v>
      </c>
      <c r="F1695" s="8" t="s">
        <v>140</v>
      </c>
    </row>
    <row r="1696" spans="4:6" x14ac:dyDescent="0.45">
      <c r="D1696" s="13">
        <v>630.01099999999997</v>
      </c>
      <c r="E1696" s="2" t="s">
        <v>2023</v>
      </c>
      <c r="F1696" s="8" t="s">
        <v>590</v>
      </c>
    </row>
    <row r="1697" spans="4:6" x14ac:dyDescent="0.45">
      <c r="D1697" s="13">
        <v>630.01199999999994</v>
      </c>
      <c r="E1697" s="2" t="s">
        <v>2024</v>
      </c>
      <c r="F1697" s="8" t="s">
        <v>590</v>
      </c>
    </row>
    <row r="1698" spans="4:6" x14ac:dyDescent="0.45">
      <c r="D1698" s="13">
        <v>630.01300000000003</v>
      </c>
      <c r="E1698" s="2" t="s">
        <v>2025</v>
      </c>
      <c r="F1698" s="8" t="s">
        <v>590</v>
      </c>
    </row>
    <row r="1699" spans="4:6" x14ac:dyDescent="0.45">
      <c r="D1699" s="13">
        <v>630.01400000000001</v>
      </c>
      <c r="E1699" s="2" t="s">
        <v>2026</v>
      </c>
      <c r="F1699" s="8" t="s">
        <v>590</v>
      </c>
    </row>
    <row r="1700" spans="4:6" x14ac:dyDescent="0.45">
      <c r="D1700" s="13">
        <v>630.01599999999996</v>
      </c>
      <c r="E1700" s="2" t="s">
        <v>2027</v>
      </c>
      <c r="F1700" s="8" t="s">
        <v>590</v>
      </c>
    </row>
    <row r="1701" spans="4:6" x14ac:dyDescent="0.45">
      <c r="D1701" s="13">
        <v>630.01700000000005</v>
      </c>
      <c r="E1701" s="2" t="s">
        <v>2028</v>
      </c>
      <c r="F1701" s="8" t="s">
        <v>590</v>
      </c>
    </row>
    <row r="1702" spans="4:6" x14ac:dyDescent="0.45">
      <c r="D1702" s="13">
        <v>630.01710000000003</v>
      </c>
      <c r="E1702" s="2" t="s">
        <v>2029</v>
      </c>
      <c r="F1702" s="8" t="s">
        <v>590</v>
      </c>
    </row>
    <row r="1703" spans="4:6" x14ac:dyDescent="0.45">
      <c r="D1703" s="13">
        <v>630.01750000000004</v>
      </c>
      <c r="E1703" s="2" t="s">
        <v>2030</v>
      </c>
      <c r="F1703" s="8" t="s">
        <v>590</v>
      </c>
    </row>
    <row r="1704" spans="4:6" x14ac:dyDescent="0.45">
      <c r="D1704" s="13">
        <v>630.01800000000003</v>
      </c>
      <c r="E1704" s="2" t="s">
        <v>2031</v>
      </c>
      <c r="F1704" s="8" t="s">
        <v>590</v>
      </c>
    </row>
    <row r="1705" spans="4:6" x14ac:dyDescent="0.45">
      <c r="D1705" s="13">
        <v>630.02</v>
      </c>
      <c r="E1705" s="2" t="s">
        <v>2032</v>
      </c>
      <c r="F1705" s="8" t="s">
        <v>590</v>
      </c>
    </row>
    <row r="1706" spans="4:6" x14ac:dyDescent="0.45">
      <c r="D1706" s="13">
        <v>630.03</v>
      </c>
      <c r="E1706" s="2" t="s">
        <v>2033</v>
      </c>
      <c r="F1706" s="8" t="s">
        <v>590</v>
      </c>
    </row>
    <row r="1707" spans="4:6" x14ac:dyDescent="0.45">
      <c r="D1707" s="13">
        <v>630.04</v>
      </c>
      <c r="E1707" s="2" t="s">
        <v>2034</v>
      </c>
      <c r="F1707" s="8" t="s">
        <v>590</v>
      </c>
    </row>
    <row r="1708" spans="4:6" x14ac:dyDescent="0.45">
      <c r="D1708" s="13">
        <v>630.04999999999995</v>
      </c>
      <c r="E1708" s="2" t="s">
        <v>2035</v>
      </c>
      <c r="F1708" s="8" t="s">
        <v>1978</v>
      </c>
    </row>
    <row r="1709" spans="4:6" x14ac:dyDescent="0.45">
      <c r="D1709" s="13">
        <v>631.03</v>
      </c>
      <c r="E1709" s="2" t="s">
        <v>2036</v>
      </c>
      <c r="F1709" s="8" t="s">
        <v>1978</v>
      </c>
    </row>
    <row r="1710" spans="4:6" x14ac:dyDescent="0.45">
      <c r="D1710" s="13">
        <v>631.1</v>
      </c>
      <c r="E1710" s="2" t="s">
        <v>2037</v>
      </c>
      <c r="F1710" s="8" t="s">
        <v>58</v>
      </c>
    </row>
    <row r="1711" spans="4:6" x14ac:dyDescent="0.45">
      <c r="D1711" s="13">
        <v>631.11</v>
      </c>
      <c r="E1711" s="2" t="s">
        <v>2038</v>
      </c>
      <c r="F1711" s="8" t="s">
        <v>58</v>
      </c>
    </row>
    <row r="1712" spans="4:6" x14ac:dyDescent="0.45">
      <c r="D1712" s="13">
        <v>631.12</v>
      </c>
      <c r="E1712" s="2" t="s">
        <v>2039</v>
      </c>
      <c r="F1712" s="8" t="s">
        <v>58</v>
      </c>
    </row>
    <row r="1713" spans="4:6" x14ac:dyDescent="0.45">
      <c r="D1713" s="13">
        <v>632.01009999999997</v>
      </c>
      <c r="E1713" s="2" t="s">
        <v>2040</v>
      </c>
      <c r="F1713" s="8" t="s">
        <v>42</v>
      </c>
    </row>
    <row r="1714" spans="4:6" x14ac:dyDescent="0.45">
      <c r="D1714" s="13">
        <v>632.02009999999996</v>
      </c>
      <c r="E1714" s="2" t="s">
        <v>2041</v>
      </c>
      <c r="F1714" s="8" t="s">
        <v>42</v>
      </c>
    </row>
    <row r="1715" spans="4:6" x14ac:dyDescent="0.45">
      <c r="D1715" s="13">
        <v>632.03009999999995</v>
      </c>
      <c r="E1715" s="2" t="s">
        <v>2042</v>
      </c>
      <c r="F1715" s="8" t="s">
        <v>42</v>
      </c>
    </row>
    <row r="1716" spans="4:6" x14ac:dyDescent="0.45">
      <c r="D1716" s="13">
        <v>632.91010000000006</v>
      </c>
      <c r="E1716" s="2" t="s">
        <v>2043</v>
      </c>
      <c r="F1716" s="8" t="s">
        <v>42</v>
      </c>
    </row>
    <row r="1717" spans="4:6" x14ac:dyDescent="0.45">
      <c r="D1717" s="13">
        <v>633.01</v>
      </c>
      <c r="E1717" s="2" t="s">
        <v>2044</v>
      </c>
      <c r="F1717" s="8" t="s">
        <v>42</v>
      </c>
    </row>
    <row r="1718" spans="4:6" x14ac:dyDescent="0.45">
      <c r="D1718" s="13">
        <v>633.02</v>
      </c>
      <c r="E1718" s="2" t="s">
        <v>2045</v>
      </c>
      <c r="F1718" s="8" t="s">
        <v>42</v>
      </c>
    </row>
    <row r="1719" spans="4:6" x14ac:dyDescent="0.45">
      <c r="D1719" s="13">
        <v>633.04999999999995</v>
      </c>
      <c r="E1719" s="2" t="s">
        <v>2046</v>
      </c>
      <c r="F1719" s="8" t="s">
        <v>42</v>
      </c>
    </row>
    <row r="1720" spans="4:6" x14ac:dyDescent="0.45">
      <c r="D1720" s="13">
        <v>633.1</v>
      </c>
      <c r="E1720" s="2" t="s">
        <v>2047</v>
      </c>
      <c r="F1720" s="8" t="s">
        <v>42</v>
      </c>
    </row>
    <row r="1721" spans="4:6" x14ac:dyDescent="0.45">
      <c r="D1721" s="13">
        <v>633.11</v>
      </c>
      <c r="E1721" s="2" t="s">
        <v>2048</v>
      </c>
      <c r="F1721" s="8" t="s">
        <v>42</v>
      </c>
    </row>
    <row r="1722" spans="4:6" x14ac:dyDescent="0.45">
      <c r="D1722" s="13">
        <v>633.51</v>
      </c>
      <c r="E1722" s="2" t="s">
        <v>2049</v>
      </c>
      <c r="F1722" s="8" t="s">
        <v>42</v>
      </c>
    </row>
    <row r="1723" spans="4:6" x14ac:dyDescent="0.45">
      <c r="D1723" s="13">
        <v>633.52</v>
      </c>
      <c r="E1723" s="2" t="s">
        <v>2050</v>
      </c>
      <c r="F1723" s="8" t="s">
        <v>42</v>
      </c>
    </row>
    <row r="1724" spans="4:6" x14ac:dyDescent="0.45">
      <c r="D1724" s="13">
        <v>633.53499999999997</v>
      </c>
      <c r="E1724" s="2" t="s">
        <v>2051</v>
      </c>
      <c r="F1724" s="8" t="s">
        <v>42</v>
      </c>
    </row>
    <row r="1725" spans="4:6" x14ac:dyDescent="0.45">
      <c r="D1725" s="13">
        <v>633.90099999999995</v>
      </c>
      <c r="E1725" s="2" t="s">
        <v>2052</v>
      </c>
      <c r="F1725" s="8" t="s">
        <v>42</v>
      </c>
    </row>
    <row r="1726" spans="4:6" x14ac:dyDescent="0.45">
      <c r="D1726" s="13">
        <v>634.06119999999999</v>
      </c>
      <c r="E1726" s="2" t="s">
        <v>2053</v>
      </c>
      <c r="F1726" s="8" t="s">
        <v>42</v>
      </c>
    </row>
    <row r="1727" spans="4:6" x14ac:dyDescent="0.45">
      <c r="D1727" s="13">
        <v>634.06140000000005</v>
      </c>
      <c r="E1727" s="2" t="s">
        <v>2054</v>
      </c>
      <c r="F1727" s="8" t="s">
        <v>42</v>
      </c>
    </row>
    <row r="1728" spans="4:6" x14ac:dyDescent="0.45">
      <c r="D1728" s="13">
        <v>634.0616</v>
      </c>
      <c r="E1728" s="2" t="s">
        <v>2055</v>
      </c>
      <c r="F1728" s="8" t="s">
        <v>42</v>
      </c>
    </row>
    <row r="1729" spans="4:6" x14ac:dyDescent="0.45">
      <c r="D1729" s="13">
        <v>634.06179999999995</v>
      </c>
      <c r="E1729" s="2" t="s">
        <v>2056</v>
      </c>
      <c r="F1729" s="8" t="s">
        <v>42</v>
      </c>
    </row>
    <row r="1730" spans="4:6" x14ac:dyDescent="0.45">
      <c r="D1730" s="13">
        <v>634.06200000000001</v>
      </c>
      <c r="E1730" s="2" t="s">
        <v>2057</v>
      </c>
      <c r="F1730" s="8" t="s">
        <v>42</v>
      </c>
    </row>
    <row r="1731" spans="4:6" x14ac:dyDescent="0.45">
      <c r="D1731" s="13">
        <v>634.06219999999996</v>
      </c>
      <c r="E1731" s="2" t="s">
        <v>2058</v>
      </c>
      <c r="F1731" s="8" t="s">
        <v>42</v>
      </c>
    </row>
    <row r="1732" spans="4:6" x14ac:dyDescent="0.45">
      <c r="D1732" s="13">
        <v>634.06240000000003</v>
      </c>
      <c r="E1732" s="2" t="s">
        <v>2059</v>
      </c>
      <c r="F1732" s="8" t="s">
        <v>42</v>
      </c>
    </row>
    <row r="1733" spans="4:6" x14ac:dyDescent="0.45">
      <c r="D1733" s="13">
        <v>634.08010000000002</v>
      </c>
      <c r="E1733" s="2" t="s">
        <v>2060</v>
      </c>
      <c r="F1733" s="8" t="s">
        <v>42</v>
      </c>
    </row>
    <row r="1734" spans="4:6" x14ac:dyDescent="0.45">
      <c r="D1734" s="13">
        <v>634.08029999999997</v>
      </c>
      <c r="E1734" s="2" t="s">
        <v>2061</v>
      </c>
      <c r="F1734" s="8" t="s">
        <v>42</v>
      </c>
    </row>
    <row r="1735" spans="4:6" x14ac:dyDescent="0.45">
      <c r="D1735" s="13">
        <v>634.08050000000003</v>
      </c>
      <c r="E1735" s="2" t="s">
        <v>2062</v>
      </c>
      <c r="F1735" s="8" t="s">
        <v>42</v>
      </c>
    </row>
    <row r="1736" spans="4:6" x14ac:dyDescent="0.45">
      <c r="D1736" s="13">
        <v>634.08079999999995</v>
      </c>
      <c r="E1736" s="2" t="s">
        <v>2063</v>
      </c>
      <c r="F1736" s="8" t="s">
        <v>42</v>
      </c>
    </row>
    <row r="1737" spans="4:6" x14ac:dyDescent="0.45">
      <c r="D1737" s="13">
        <v>634.08090000000004</v>
      </c>
      <c r="E1737" s="2" t="s">
        <v>2064</v>
      </c>
      <c r="F1737" s="8" t="s">
        <v>42</v>
      </c>
    </row>
    <row r="1738" spans="4:6" x14ac:dyDescent="0.45">
      <c r="D1738" s="13">
        <v>634.08100000000002</v>
      </c>
      <c r="E1738" s="2" t="s">
        <v>2065</v>
      </c>
      <c r="F1738" s="8" t="s">
        <v>42</v>
      </c>
    </row>
    <row r="1739" spans="4:6" x14ac:dyDescent="0.45">
      <c r="D1739" s="13">
        <v>634.08109999999999</v>
      </c>
      <c r="E1739" s="2" t="s">
        <v>2066</v>
      </c>
      <c r="F1739" s="8" t="s">
        <v>42</v>
      </c>
    </row>
    <row r="1740" spans="4:6" x14ac:dyDescent="0.45">
      <c r="D1740" s="13">
        <v>634.08119999999997</v>
      </c>
      <c r="E1740" s="2" t="s">
        <v>2067</v>
      </c>
      <c r="F1740" s="8" t="s">
        <v>42</v>
      </c>
    </row>
    <row r="1741" spans="4:6" x14ac:dyDescent="0.45">
      <c r="D1741" s="13">
        <v>634.08140000000003</v>
      </c>
      <c r="E1741" s="2" t="s">
        <v>2068</v>
      </c>
      <c r="F1741" s="8" t="s">
        <v>42</v>
      </c>
    </row>
    <row r="1742" spans="4:6" x14ac:dyDescent="0.45">
      <c r="D1742" s="13">
        <v>634.08159999999998</v>
      </c>
      <c r="E1742" s="2" t="s">
        <v>2069</v>
      </c>
      <c r="F1742" s="8" t="s">
        <v>42</v>
      </c>
    </row>
    <row r="1743" spans="4:6" x14ac:dyDescent="0.45">
      <c r="D1743" s="13">
        <v>634.08180000000004</v>
      </c>
      <c r="E1743" s="2" t="s">
        <v>2070</v>
      </c>
      <c r="F1743" s="8" t="s">
        <v>42</v>
      </c>
    </row>
    <row r="1744" spans="4:6" x14ac:dyDescent="0.45">
      <c r="D1744" s="13">
        <v>634.08849999999995</v>
      </c>
      <c r="E1744" s="2" t="s">
        <v>2071</v>
      </c>
      <c r="F1744" s="8" t="s">
        <v>42</v>
      </c>
    </row>
    <row r="1745" spans="4:6" x14ac:dyDescent="0.45">
      <c r="D1745" s="13">
        <v>635.02</v>
      </c>
      <c r="E1745" s="2" t="s">
        <v>2072</v>
      </c>
      <c r="F1745" s="8" t="s">
        <v>590</v>
      </c>
    </row>
    <row r="1746" spans="4:6" x14ac:dyDescent="0.45">
      <c r="D1746" s="13">
        <v>635.03</v>
      </c>
      <c r="E1746" s="2" t="s">
        <v>2073</v>
      </c>
      <c r="F1746" s="8" t="s">
        <v>42</v>
      </c>
    </row>
    <row r="1747" spans="4:6" x14ac:dyDescent="0.45">
      <c r="D1747" s="13" t="s">
        <v>2074</v>
      </c>
      <c r="E1747" s="2" t="s">
        <v>2075</v>
      </c>
      <c r="F1747" s="8" t="s">
        <v>42</v>
      </c>
    </row>
    <row r="1748" spans="4:6" x14ac:dyDescent="0.45">
      <c r="D1748" s="13" t="s">
        <v>2076</v>
      </c>
      <c r="E1748" s="2" t="s">
        <v>2077</v>
      </c>
      <c r="F1748" s="8" t="s">
        <v>42</v>
      </c>
    </row>
    <row r="1749" spans="4:6" x14ac:dyDescent="0.45">
      <c r="D1749" s="13" t="s">
        <v>2078</v>
      </c>
      <c r="E1749" s="2" t="s">
        <v>2079</v>
      </c>
      <c r="F1749" s="8" t="s">
        <v>145</v>
      </c>
    </row>
    <row r="1750" spans="4:6" x14ac:dyDescent="0.45">
      <c r="D1750" s="13">
        <v>637.06200000000001</v>
      </c>
      <c r="E1750" s="2" t="s">
        <v>2080</v>
      </c>
      <c r="F1750" s="8" t="s">
        <v>42</v>
      </c>
    </row>
    <row r="1751" spans="4:6" x14ac:dyDescent="0.45">
      <c r="D1751" s="13">
        <v>637.12099999999998</v>
      </c>
      <c r="E1751" s="2" t="s">
        <v>2081</v>
      </c>
      <c r="F1751" s="8" t="s">
        <v>128</v>
      </c>
    </row>
    <row r="1752" spans="4:6" x14ac:dyDescent="0.45">
      <c r="D1752" s="13">
        <v>637.12199999999996</v>
      </c>
      <c r="E1752" s="2" t="s">
        <v>2082</v>
      </c>
      <c r="F1752" s="8" t="s">
        <v>128</v>
      </c>
    </row>
    <row r="1753" spans="4:6" x14ac:dyDescent="0.45">
      <c r="D1753" s="13">
        <v>637.12300000000005</v>
      </c>
      <c r="E1753" s="2" t="s">
        <v>2083</v>
      </c>
      <c r="F1753" s="8" t="s">
        <v>128</v>
      </c>
    </row>
    <row r="1754" spans="4:6" x14ac:dyDescent="0.45">
      <c r="D1754" s="13">
        <v>637.21100000000001</v>
      </c>
      <c r="E1754" s="2" t="s">
        <v>2084</v>
      </c>
      <c r="F1754" s="8" t="s">
        <v>128</v>
      </c>
    </row>
    <row r="1755" spans="4:6" x14ac:dyDescent="0.45">
      <c r="D1755" s="13">
        <v>637.2115</v>
      </c>
      <c r="E1755" s="2" t="s">
        <v>2085</v>
      </c>
      <c r="F1755" s="8" t="s">
        <v>128</v>
      </c>
    </row>
    <row r="1756" spans="4:6" x14ac:dyDescent="0.45">
      <c r="D1756" s="13">
        <v>637.221</v>
      </c>
      <c r="E1756" s="2" t="s">
        <v>2086</v>
      </c>
      <c r="F1756" s="8" t="s">
        <v>128</v>
      </c>
    </row>
    <row r="1757" spans="4:6" x14ac:dyDescent="0.45">
      <c r="D1757" s="13">
        <v>637.22149999999999</v>
      </c>
      <c r="E1757" s="2" t="s">
        <v>2087</v>
      </c>
      <c r="F1757" s="8" t="s">
        <v>128</v>
      </c>
    </row>
    <row r="1758" spans="4:6" x14ac:dyDescent="0.45">
      <c r="D1758" s="13">
        <v>637.22199999999998</v>
      </c>
      <c r="E1758" s="2" t="s">
        <v>2088</v>
      </c>
      <c r="F1758" s="8" t="s">
        <v>128</v>
      </c>
    </row>
    <row r="1759" spans="4:6" x14ac:dyDescent="0.45">
      <c r="D1759" s="13">
        <v>637.22249999999997</v>
      </c>
      <c r="E1759" s="2" t="s">
        <v>2089</v>
      </c>
      <c r="F1759" s="8" t="s">
        <v>128</v>
      </c>
    </row>
    <row r="1760" spans="4:6" x14ac:dyDescent="0.45">
      <c r="D1760" s="13">
        <v>637.22299999999996</v>
      </c>
      <c r="E1760" s="2" t="s">
        <v>2090</v>
      </c>
      <c r="F1760" s="8" t="s">
        <v>128</v>
      </c>
    </row>
    <row r="1761" spans="4:6" x14ac:dyDescent="0.45">
      <c r="D1761" s="13">
        <v>637.22349999999994</v>
      </c>
      <c r="E1761" s="2" t="s">
        <v>2091</v>
      </c>
      <c r="F1761" s="8" t="s">
        <v>128</v>
      </c>
    </row>
    <row r="1762" spans="4:6" x14ac:dyDescent="0.45">
      <c r="D1762" s="13">
        <v>637.5453</v>
      </c>
      <c r="E1762" s="2" t="s">
        <v>2092</v>
      </c>
      <c r="F1762" s="8" t="s">
        <v>42</v>
      </c>
    </row>
    <row r="1763" spans="4:6" x14ac:dyDescent="0.45">
      <c r="D1763" s="13">
        <v>638.21010000000001</v>
      </c>
      <c r="E1763" s="2" t="s">
        <v>2093</v>
      </c>
      <c r="F1763" s="8" t="s">
        <v>42</v>
      </c>
    </row>
    <row r="1764" spans="4:6" x14ac:dyDescent="0.45">
      <c r="D1764" s="13">
        <v>638.21019999999999</v>
      </c>
      <c r="E1764" s="2" t="s">
        <v>2094</v>
      </c>
      <c r="F1764" s="8" t="s">
        <v>42</v>
      </c>
    </row>
    <row r="1765" spans="4:6" x14ac:dyDescent="0.45">
      <c r="D1765" s="13">
        <v>638.26009999999997</v>
      </c>
      <c r="E1765" s="2" t="s">
        <v>2095</v>
      </c>
      <c r="F1765" s="8" t="s">
        <v>42</v>
      </c>
    </row>
    <row r="1766" spans="4:6" x14ac:dyDescent="0.45">
      <c r="D1766" s="13">
        <v>638.26020000000005</v>
      </c>
      <c r="E1766" s="2" t="s">
        <v>2096</v>
      </c>
      <c r="F1766" s="8" t="s">
        <v>42</v>
      </c>
    </row>
    <row r="1767" spans="4:6" x14ac:dyDescent="0.45">
      <c r="D1767" s="13">
        <v>638.29999999999995</v>
      </c>
      <c r="E1767" s="2" t="s">
        <v>2097</v>
      </c>
      <c r="F1767" s="8" t="s">
        <v>42</v>
      </c>
    </row>
    <row r="1768" spans="4:6" x14ac:dyDescent="0.45">
      <c r="D1768" s="13">
        <v>638.30999999999995</v>
      </c>
      <c r="E1768" s="2" t="s">
        <v>2098</v>
      </c>
      <c r="F1768" s="8" t="s">
        <v>42</v>
      </c>
    </row>
    <row r="1769" spans="4:6" x14ac:dyDescent="0.45">
      <c r="D1769" s="13">
        <v>638.32100000000003</v>
      </c>
      <c r="E1769" s="2" t="s">
        <v>2099</v>
      </c>
      <c r="F1769" s="8" t="s">
        <v>42</v>
      </c>
    </row>
    <row r="1770" spans="4:6" x14ac:dyDescent="0.45">
      <c r="D1770" s="13">
        <v>638.32150000000001</v>
      </c>
      <c r="E1770" s="2" t="s">
        <v>2100</v>
      </c>
      <c r="F1770" s="8" t="s">
        <v>42</v>
      </c>
    </row>
    <row r="1771" spans="4:6" x14ac:dyDescent="0.45">
      <c r="D1771" s="13">
        <v>638.36099999999999</v>
      </c>
      <c r="E1771" s="2" t="s">
        <v>2101</v>
      </c>
      <c r="F1771" s="8" t="s">
        <v>42</v>
      </c>
    </row>
    <row r="1772" spans="4:6" x14ac:dyDescent="0.45">
      <c r="D1772" s="13">
        <v>638.36199999999997</v>
      </c>
      <c r="E1772" s="2" t="s">
        <v>2102</v>
      </c>
      <c r="F1772" s="8" t="s">
        <v>42</v>
      </c>
    </row>
    <row r="1773" spans="4:6" x14ac:dyDescent="0.45">
      <c r="D1773" s="13">
        <v>638.4</v>
      </c>
      <c r="E1773" s="2" t="s">
        <v>2103</v>
      </c>
      <c r="F1773" s="8" t="s">
        <v>42</v>
      </c>
    </row>
    <row r="1774" spans="4:6" x14ac:dyDescent="0.45">
      <c r="D1774" s="13">
        <v>638.41</v>
      </c>
      <c r="E1774" s="2" t="s">
        <v>2104</v>
      </c>
      <c r="F1774" s="8" t="s">
        <v>42</v>
      </c>
    </row>
    <row r="1775" spans="4:6" x14ac:dyDescent="0.45">
      <c r="D1775" s="13">
        <v>639.01059999999995</v>
      </c>
      <c r="E1775" s="2" t="s">
        <v>2105</v>
      </c>
      <c r="F1775" s="8" t="s">
        <v>145</v>
      </c>
    </row>
    <row r="1776" spans="4:6" x14ac:dyDescent="0.45">
      <c r="D1776" s="13">
        <v>639.01080000000002</v>
      </c>
      <c r="E1776" s="2" t="s">
        <v>2106</v>
      </c>
      <c r="F1776" s="8" t="s">
        <v>145</v>
      </c>
    </row>
    <row r="1777" spans="4:6" x14ac:dyDescent="0.45">
      <c r="D1777" s="13">
        <v>639.01099999999997</v>
      </c>
      <c r="E1777" s="2" t="s">
        <v>2107</v>
      </c>
      <c r="F1777" s="8" t="s">
        <v>145</v>
      </c>
    </row>
    <row r="1778" spans="4:6" x14ac:dyDescent="0.45">
      <c r="D1778" s="13">
        <v>639.01120000000003</v>
      </c>
      <c r="E1778" s="2" t="s">
        <v>2108</v>
      </c>
      <c r="F1778" s="8" t="s">
        <v>145</v>
      </c>
    </row>
    <row r="1779" spans="4:6" x14ac:dyDescent="0.45">
      <c r="D1779" s="13">
        <v>639.05039999999997</v>
      </c>
      <c r="E1779" s="2" t="s">
        <v>2109</v>
      </c>
      <c r="F1779" s="8" t="s">
        <v>145</v>
      </c>
    </row>
    <row r="1780" spans="4:6" x14ac:dyDescent="0.45">
      <c r="D1780" s="13">
        <v>639.05060000000003</v>
      </c>
      <c r="E1780" s="2" t="s">
        <v>2110</v>
      </c>
      <c r="F1780" s="8" t="s">
        <v>145</v>
      </c>
    </row>
    <row r="1781" spans="4:6" x14ac:dyDescent="0.45">
      <c r="D1781" s="13">
        <v>639.05079999999998</v>
      </c>
      <c r="E1781" s="2" t="s">
        <v>2111</v>
      </c>
      <c r="F1781" s="8" t="s">
        <v>145</v>
      </c>
    </row>
    <row r="1782" spans="4:6" x14ac:dyDescent="0.45">
      <c r="D1782" s="13">
        <v>639.05100000000004</v>
      </c>
      <c r="E1782" s="2" t="s">
        <v>2112</v>
      </c>
      <c r="F1782" s="8" t="s">
        <v>145</v>
      </c>
    </row>
    <row r="1783" spans="4:6" x14ac:dyDescent="0.45">
      <c r="D1783" s="13">
        <v>639.05119999999999</v>
      </c>
      <c r="E1783" s="2" t="s">
        <v>2113</v>
      </c>
      <c r="F1783" s="8" t="s">
        <v>145</v>
      </c>
    </row>
    <row r="1784" spans="4:6" x14ac:dyDescent="0.45">
      <c r="D1784" s="13">
        <v>639.10040000000004</v>
      </c>
      <c r="E1784" s="2" t="s">
        <v>2114</v>
      </c>
      <c r="F1784" s="8" t="s">
        <v>145</v>
      </c>
    </row>
    <row r="1785" spans="4:6" x14ac:dyDescent="0.45">
      <c r="D1785" s="13">
        <v>639.10059999999999</v>
      </c>
      <c r="E1785" s="2" t="s">
        <v>2115</v>
      </c>
      <c r="F1785" s="8" t="s">
        <v>145</v>
      </c>
    </row>
    <row r="1786" spans="4:6" x14ac:dyDescent="0.45">
      <c r="D1786" s="13">
        <v>639.10080000000005</v>
      </c>
      <c r="E1786" s="2" t="s">
        <v>2116</v>
      </c>
      <c r="F1786" s="8" t="s">
        <v>145</v>
      </c>
    </row>
    <row r="1787" spans="4:6" x14ac:dyDescent="0.45">
      <c r="D1787" s="13">
        <v>639.101</v>
      </c>
      <c r="E1787" s="2" t="s">
        <v>2117</v>
      </c>
      <c r="F1787" s="8" t="s">
        <v>145</v>
      </c>
    </row>
    <row r="1788" spans="4:6" x14ac:dyDescent="0.45">
      <c r="D1788" s="13">
        <v>639.10119999999995</v>
      </c>
      <c r="E1788" s="2" t="s">
        <v>2118</v>
      </c>
      <c r="F1788" s="8" t="s">
        <v>145</v>
      </c>
    </row>
    <row r="1789" spans="4:6" x14ac:dyDescent="0.45">
      <c r="D1789" s="13">
        <v>639.16999999999996</v>
      </c>
      <c r="E1789" s="2" t="s">
        <v>2119</v>
      </c>
      <c r="F1789" s="8" t="s">
        <v>145</v>
      </c>
    </row>
    <row r="1790" spans="4:6" x14ac:dyDescent="0.45">
      <c r="D1790" s="13">
        <v>639.21</v>
      </c>
      <c r="E1790" s="2" t="s">
        <v>2120</v>
      </c>
      <c r="F1790" s="8" t="s">
        <v>249</v>
      </c>
    </row>
    <row r="1791" spans="4:6" x14ac:dyDescent="0.45">
      <c r="D1791" s="13">
        <v>639.25</v>
      </c>
      <c r="E1791" s="2" t="s">
        <v>2121</v>
      </c>
      <c r="F1791" s="8" t="s">
        <v>42</v>
      </c>
    </row>
    <row r="1792" spans="4:6" x14ac:dyDescent="0.45">
      <c r="D1792" s="13">
        <v>639.29999999999995</v>
      </c>
      <c r="E1792" s="2" t="s">
        <v>2122</v>
      </c>
      <c r="F1792" s="8" t="s">
        <v>42</v>
      </c>
    </row>
    <row r="1793" spans="4:6" x14ac:dyDescent="0.45">
      <c r="D1793" s="13">
        <v>639.4</v>
      </c>
      <c r="E1793" s="2" t="s">
        <v>2123</v>
      </c>
      <c r="F1793" s="8" t="s">
        <v>42</v>
      </c>
    </row>
    <row r="1794" spans="4:6" x14ac:dyDescent="0.45">
      <c r="D1794" s="13" t="s">
        <v>2124</v>
      </c>
      <c r="E1794" s="2" t="s">
        <v>2125</v>
      </c>
      <c r="F1794" s="8" t="s">
        <v>182</v>
      </c>
    </row>
    <row r="1795" spans="4:6" x14ac:dyDescent="0.45">
      <c r="D1795" s="13" t="s">
        <v>2126</v>
      </c>
      <c r="E1795" s="2" t="s">
        <v>2127</v>
      </c>
      <c r="F1795" s="8" t="s">
        <v>140</v>
      </c>
    </row>
    <row r="1796" spans="4:6" x14ac:dyDescent="0.45">
      <c r="D1796" s="13" t="s">
        <v>2128</v>
      </c>
      <c r="E1796" s="2" t="s">
        <v>2129</v>
      </c>
      <c r="F1796" s="8" t="s">
        <v>2130</v>
      </c>
    </row>
    <row r="1797" spans="4:6" x14ac:dyDescent="0.45">
      <c r="D1797" s="13" t="s">
        <v>2131</v>
      </c>
      <c r="E1797" s="2" t="s">
        <v>2132</v>
      </c>
      <c r="F1797" s="8" t="s">
        <v>42</v>
      </c>
    </row>
    <row r="1798" spans="4:6" x14ac:dyDescent="0.45">
      <c r="D1798" s="13" t="s">
        <v>2133</v>
      </c>
      <c r="E1798" s="2" t="s">
        <v>2134</v>
      </c>
      <c r="F1798" s="8" t="s">
        <v>182</v>
      </c>
    </row>
    <row r="1799" spans="4:6" x14ac:dyDescent="0.45">
      <c r="D1799" s="13" t="s">
        <v>2135</v>
      </c>
      <c r="E1799" s="2" t="s">
        <v>2136</v>
      </c>
      <c r="F1799" s="8" t="s">
        <v>182</v>
      </c>
    </row>
    <row r="1800" spans="4:6" x14ac:dyDescent="0.45">
      <c r="D1800" s="13">
        <v>642.50009999999997</v>
      </c>
      <c r="E1800" s="2" t="s">
        <v>2137</v>
      </c>
      <c r="F1800" s="8" t="s">
        <v>42</v>
      </c>
    </row>
    <row r="1801" spans="4:6" x14ac:dyDescent="0.45">
      <c r="D1801" s="13">
        <v>642.52009999999996</v>
      </c>
      <c r="E1801" s="2" t="s">
        <v>2138</v>
      </c>
      <c r="F1801" s="8" t="s">
        <v>42</v>
      </c>
    </row>
    <row r="1802" spans="4:6" x14ac:dyDescent="0.45">
      <c r="D1802" s="13">
        <v>642.54010000000005</v>
      </c>
      <c r="E1802" s="2" t="s">
        <v>2139</v>
      </c>
      <c r="F1802" s="8" t="s">
        <v>42</v>
      </c>
    </row>
    <row r="1803" spans="4:6" x14ac:dyDescent="0.45">
      <c r="D1803" s="13">
        <v>642.6001</v>
      </c>
      <c r="E1803" s="2" t="s">
        <v>2140</v>
      </c>
      <c r="F1803" s="8" t="s">
        <v>42</v>
      </c>
    </row>
    <row r="1804" spans="4:6" x14ac:dyDescent="0.45">
      <c r="D1804" s="13">
        <v>643.03</v>
      </c>
      <c r="E1804" s="2" t="s">
        <v>2141</v>
      </c>
      <c r="F1804" s="8" t="s">
        <v>2142</v>
      </c>
    </row>
    <row r="1805" spans="4:6" x14ac:dyDescent="0.45">
      <c r="D1805" s="13" t="s">
        <v>2143</v>
      </c>
      <c r="E1805" s="2" t="s">
        <v>2144</v>
      </c>
      <c r="F1805" s="8" t="s">
        <v>145</v>
      </c>
    </row>
    <row r="1806" spans="4:6" x14ac:dyDescent="0.45">
      <c r="D1806" s="13">
        <v>643.04049999999995</v>
      </c>
      <c r="E1806" s="2" t="s">
        <v>2145</v>
      </c>
      <c r="F1806" s="8" t="s">
        <v>2142</v>
      </c>
    </row>
    <row r="1807" spans="4:6" x14ac:dyDescent="0.45">
      <c r="D1807" s="13">
        <v>643.04100000000005</v>
      </c>
      <c r="E1807" s="2" t="s">
        <v>2146</v>
      </c>
      <c r="F1807" s="8" t="s">
        <v>2142</v>
      </c>
    </row>
    <row r="1808" spans="4:6" x14ac:dyDescent="0.45">
      <c r="D1808" s="13">
        <v>643.04200000000003</v>
      </c>
      <c r="E1808" s="2" t="s">
        <v>2147</v>
      </c>
      <c r="F1808" s="8" t="s">
        <v>2142</v>
      </c>
    </row>
    <row r="1809" spans="4:6" x14ac:dyDescent="0.45">
      <c r="D1809" s="13">
        <v>643.04999999999995</v>
      </c>
      <c r="E1809" s="2" t="s">
        <v>2148</v>
      </c>
      <c r="F1809" s="8" t="s">
        <v>42</v>
      </c>
    </row>
    <row r="1810" spans="4:6" x14ac:dyDescent="0.45">
      <c r="D1810" s="13">
        <v>643.05999999999995</v>
      </c>
      <c r="E1810" s="2" t="s">
        <v>2149</v>
      </c>
      <c r="F1810" s="8" t="s">
        <v>42</v>
      </c>
    </row>
    <row r="1811" spans="4:6" x14ac:dyDescent="0.45">
      <c r="D1811" s="13">
        <v>643.06500000000005</v>
      </c>
      <c r="E1811" s="2" t="s">
        <v>2150</v>
      </c>
      <c r="F1811" s="8" t="s">
        <v>145</v>
      </c>
    </row>
    <row r="1812" spans="4:6" x14ac:dyDescent="0.45">
      <c r="D1812" s="13" t="s">
        <v>2151</v>
      </c>
      <c r="E1812" s="2" t="s">
        <v>2152</v>
      </c>
      <c r="F1812" s="8" t="s">
        <v>145</v>
      </c>
    </row>
    <row r="1813" spans="4:6" x14ac:dyDescent="0.45">
      <c r="D1813" s="13">
        <v>643.07050000000004</v>
      </c>
      <c r="E1813" s="2" t="s">
        <v>2153</v>
      </c>
      <c r="F1813" s="8" t="s">
        <v>2142</v>
      </c>
    </row>
    <row r="1814" spans="4:6" x14ac:dyDescent="0.45">
      <c r="D1814" s="13">
        <v>643.07100000000003</v>
      </c>
      <c r="E1814" s="2" t="s">
        <v>2154</v>
      </c>
      <c r="F1814" s="8" t="s">
        <v>2142</v>
      </c>
    </row>
    <row r="1815" spans="4:6" x14ac:dyDescent="0.45">
      <c r="D1815" s="13">
        <v>643.07150000000001</v>
      </c>
      <c r="E1815" s="2" t="s">
        <v>2155</v>
      </c>
      <c r="F1815" s="8" t="s">
        <v>2142</v>
      </c>
    </row>
    <row r="1816" spans="4:6" x14ac:dyDescent="0.45">
      <c r="D1816" s="13">
        <v>643.08000000000004</v>
      </c>
      <c r="E1816" s="2" t="s">
        <v>2156</v>
      </c>
      <c r="F1816" s="8" t="s">
        <v>2142</v>
      </c>
    </row>
    <row r="1817" spans="4:6" x14ac:dyDescent="0.45">
      <c r="D1817" s="13">
        <v>643.09</v>
      </c>
      <c r="E1817" s="2" t="s">
        <v>2157</v>
      </c>
      <c r="F1817" s="8" t="s">
        <v>2142</v>
      </c>
    </row>
    <row r="1818" spans="4:6" x14ac:dyDescent="0.45">
      <c r="D1818" s="13">
        <v>643.09100000000001</v>
      </c>
      <c r="E1818" s="2" t="s">
        <v>2158</v>
      </c>
      <c r="F1818" s="8" t="s">
        <v>42</v>
      </c>
    </row>
    <row r="1819" spans="4:6" x14ac:dyDescent="0.45">
      <c r="D1819" s="13">
        <v>643.09199999999998</v>
      </c>
      <c r="E1819" s="2" t="s">
        <v>2159</v>
      </c>
      <c r="F1819" s="8" t="s">
        <v>42</v>
      </c>
    </row>
    <row r="1820" spans="4:6" x14ac:dyDescent="0.45">
      <c r="D1820" s="13">
        <v>643.1</v>
      </c>
      <c r="E1820" s="2" t="s">
        <v>2160</v>
      </c>
      <c r="F1820" s="8" t="s">
        <v>128</v>
      </c>
    </row>
    <row r="1821" spans="4:6" x14ac:dyDescent="0.45">
      <c r="D1821" s="13">
        <v>643.10500000000002</v>
      </c>
      <c r="E1821" s="2" t="s">
        <v>2161</v>
      </c>
      <c r="F1821" s="8" t="s">
        <v>2142</v>
      </c>
    </row>
    <row r="1822" spans="4:6" x14ac:dyDescent="0.45">
      <c r="D1822" s="13">
        <v>643.10509999999999</v>
      </c>
      <c r="E1822" s="2" t="s">
        <v>2162</v>
      </c>
      <c r="F1822" s="8" t="s">
        <v>2142</v>
      </c>
    </row>
    <row r="1823" spans="4:6" x14ac:dyDescent="0.45">
      <c r="D1823" s="13" t="s">
        <v>2163</v>
      </c>
      <c r="E1823" s="2" t="s">
        <v>2164</v>
      </c>
      <c r="F1823" s="8" t="s">
        <v>2142</v>
      </c>
    </row>
    <row r="1824" spans="4:6" x14ac:dyDescent="0.45">
      <c r="D1824" s="13">
        <v>643.10699999999997</v>
      </c>
      <c r="E1824" s="2" t="s">
        <v>2165</v>
      </c>
      <c r="F1824" s="8" t="s">
        <v>2142</v>
      </c>
    </row>
    <row r="1825" spans="4:6" x14ac:dyDescent="0.45">
      <c r="D1825" s="13" t="s">
        <v>2166</v>
      </c>
      <c r="E1825" s="2" t="s">
        <v>2167</v>
      </c>
      <c r="F1825" s="8" t="s">
        <v>2142</v>
      </c>
    </row>
    <row r="1826" spans="4:6" x14ac:dyDescent="0.45">
      <c r="D1826" s="13" t="s">
        <v>2168</v>
      </c>
      <c r="E1826" s="2" t="s">
        <v>2169</v>
      </c>
      <c r="F1826" s="8" t="s">
        <v>2142</v>
      </c>
    </row>
    <row r="1827" spans="4:6" x14ac:dyDescent="0.45">
      <c r="D1827" s="13" t="s">
        <v>2170</v>
      </c>
      <c r="E1827" s="2" t="s">
        <v>2171</v>
      </c>
      <c r="F1827" s="8" t="s">
        <v>2142</v>
      </c>
    </row>
    <row r="1828" spans="4:6" x14ac:dyDescent="0.45">
      <c r="D1828" s="13">
        <v>643.15</v>
      </c>
      <c r="E1828" s="2" t="s">
        <v>2172</v>
      </c>
      <c r="F1828" s="8" t="s">
        <v>2142</v>
      </c>
    </row>
    <row r="1829" spans="4:6" x14ac:dyDescent="0.45">
      <c r="D1829" s="13">
        <v>643.31050000000005</v>
      </c>
      <c r="E1829" s="2" t="s">
        <v>2173</v>
      </c>
      <c r="F1829" s="8" t="s">
        <v>145</v>
      </c>
    </row>
    <row r="1830" spans="4:6" x14ac:dyDescent="0.45">
      <c r="D1830" s="13">
        <v>643.31200000000001</v>
      </c>
      <c r="E1830" s="2" t="s">
        <v>2174</v>
      </c>
      <c r="F1830" s="8" t="s">
        <v>145</v>
      </c>
    </row>
    <row r="1831" spans="4:6" x14ac:dyDescent="0.45">
      <c r="D1831" s="13">
        <v>643.31500000000005</v>
      </c>
      <c r="E1831" s="2" t="s">
        <v>2175</v>
      </c>
      <c r="F1831" s="8" t="s">
        <v>145</v>
      </c>
    </row>
    <row r="1832" spans="4:6" x14ac:dyDescent="0.45">
      <c r="D1832" s="13">
        <v>643.31550000000004</v>
      </c>
      <c r="E1832" s="2" t="s">
        <v>2176</v>
      </c>
      <c r="F1832" s="8" t="s">
        <v>145</v>
      </c>
    </row>
    <row r="1833" spans="4:6" x14ac:dyDescent="0.45">
      <c r="D1833" s="13">
        <v>643.31650000000002</v>
      </c>
      <c r="E1833" s="2" t="s">
        <v>2177</v>
      </c>
      <c r="F1833" s="8" t="s">
        <v>145</v>
      </c>
    </row>
    <row r="1834" spans="4:6" x14ac:dyDescent="0.45">
      <c r="D1834" s="13">
        <v>643.31700000000001</v>
      </c>
      <c r="E1834" s="2" t="s">
        <v>2178</v>
      </c>
      <c r="F1834" s="8" t="s">
        <v>145</v>
      </c>
    </row>
    <row r="1835" spans="4:6" x14ac:dyDescent="0.45">
      <c r="D1835" s="13">
        <v>643.3175</v>
      </c>
      <c r="E1835" s="2" t="s">
        <v>2179</v>
      </c>
      <c r="F1835" s="8" t="s">
        <v>145</v>
      </c>
    </row>
    <row r="1836" spans="4:6" x14ac:dyDescent="0.45">
      <c r="D1836" s="13">
        <v>643.31799999999998</v>
      </c>
      <c r="E1836" s="2" t="s">
        <v>2180</v>
      </c>
      <c r="F1836" s="8" t="s">
        <v>145</v>
      </c>
    </row>
    <row r="1837" spans="4:6" x14ac:dyDescent="0.45">
      <c r="D1837" s="13">
        <v>643.31849999999997</v>
      </c>
      <c r="E1837" s="2" t="s">
        <v>2181</v>
      </c>
      <c r="F1837" s="8" t="s">
        <v>145</v>
      </c>
    </row>
    <row r="1838" spans="4:6" x14ac:dyDescent="0.45">
      <c r="D1838" s="13">
        <v>643.32050000000004</v>
      </c>
      <c r="E1838" s="2" t="s">
        <v>2182</v>
      </c>
      <c r="F1838" s="8" t="s">
        <v>145</v>
      </c>
    </row>
    <row r="1839" spans="4:6" x14ac:dyDescent="0.45">
      <c r="D1839" s="13">
        <v>643.322</v>
      </c>
      <c r="E1839" s="2" t="s">
        <v>2183</v>
      </c>
      <c r="F1839" s="8" t="s">
        <v>145</v>
      </c>
    </row>
    <row r="1840" spans="4:6" x14ac:dyDescent="0.45">
      <c r="D1840" s="13">
        <v>643.32500000000005</v>
      </c>
      <c r="E1840" s="2" t="s">
        <v>2184</v>
      </c>
      <c r="F1840" s="8" t="s">
        <v>145</v>
      </c>
    </row>
    <row r="1841" spans="4:6" x14ac:dyDescent="0.45">
      <c r="D1841" s="13">
        <v>643.32550000000003</v>
      </c>
      <c r="E1841" s="2" t="s">
        <v>2185</v>
      </c>
      <c r="F1841" s="8" t="s">
        <v>145</v>
      </c>
    </row>
    <row r="1842" spans="4:6" x14ac:dyDescent="0.45">
      <c r="D1842" s="13">
        <v>643.32650000000001</v>
      </c>
      <c r="E1842" s="2" t="s">
        <v>2186</v>
      </c>
      <c r="F1842" s="8" t="s">
        <v>145</v>
      </c>
    </row>
    <row r="1843" spans="4:6" x14ac:dyDescent="0.45">
      <c r="D1843" s="13">
        <v>643.327</v>
      </c>
      <c r="E1843" s="2" t="s">
        <v>2187</v>
      </c>
      <c r="F1843" s="8" t="s">
        <v>145</v>
      </c>
    </row>
    <row r="1844" spans="4:6" x14ac:dyDescent="0.45">
      <c r="D1844" s="13">
        <v>643.32749999999999</v>
      </c>
      <c r="E1844" s="2" t="s">
        <v>2188</v>
      </c>
      <c r="F1844" s="8" t="s">
        <v>145</v>
      </c>
    </row>
    <row r="1845" spans="4:6" x14ac:dyDescent="0.45">
      <c r="D1845" s="13">
        <v>643.32799999999997</v>
      </c>
      <c r="E1845" s="2" t="s">
        <v>2189</v>
      </c>
      <c r="F1845" s="8" t="s">
        <v>145</v>
      </c>
    </row>
    <row r="1846" spans="4:6" x14ac:dyDescent="0.45">
      <c r="D1846" s="13">
        <v>643.32849999999996</v>
      </c>
      <c r="E1846" s="2" t="s">
        <v>2190</v>
      </c>
      <c r="F1846" s="8" t="s">
        <v>145</v>
      </c>
    </row>
    <row r="1847" spans="4:6" x14ac:dyDescent="0.45">
      <c r="D1847" s="13">
        <v>643.33050000000003</v>
      </c>
      <c r="E1847" s="2" t="s">
        <v>2191</v>
      </c>
      <c r="F1847" s="8" t="s">
        <v>145</v>
      </c>
    </row>
    <row r="1848" spans="4:6" x14ac:dyDescent="0.45">
      <c r="D1848" s="13">
        <v>643.33199999999999</v>
      </c>
      <c r="E1848" s="2" t="s">
        <v>2192</v>
      </c>
      <c r="F1848" s="8" t="s">
        <v>145</v>
      </c>
    </row>
    <row r="1849" spans="4:6" x14ac:dyDescent="0.45">
      <c r="D1849" s="13">
        <v>643.33500000000004</v>
      </c>
      <c r="E1849" s="2" t="s">
        <v>2193</v>
      </c>
      <c r="F1849" s="8" t="s">
        <v>145</v>
      </c>
    </row>
    <row r="1850" spans="4:6" x14ac:dyDescent="0.45">
      <c r="D1850" s="13">
        <v>643.35050000000001</v>
      </c>
      <c r="E1850" s="2" t="s">
        <v>2194</v>
      </c>
      <c r="F1850" s="8" t="s">
        <v>42</v>
      </c>
    </row>
    <row r="1851" spans="4:6" x14ac:dyDescent="0.45">
      <c r="D1851" s="13">
        <v>643.35199999999998</v>
      </c>
      <c r="E1851" s="2" t="s">
        <v>2195</v>
      </c>
      <c r="F1851" s="8" t="s">
        <v>42</v>
      </c>
    </row>
    <row r="1852" spans="4:6" x14ac:dyDescent="0.45">
      <c r="D1852" s="13">
        <v>643.35500000000002</v>
      </c>
      <c r="E1852" s="2" t="s">
        <v>2196</v>
      </c>
      <c r="F1852" s="8" t="s">
        <v>42</v>
      </c>
    </row>
    <row r="1853" spans="4:6" x14ac:dyDescent="0.45">
      <c r="D1853" s="13">
        <v>643.3605</v>
      </c>
      <c r="E1853" s="2" t="s">
        <v>2197</v>
      </c>
      <c r="F1853" s="8" t="s">
        <v>42</v>
      </c>
    </row>
    <row r="1854" spans="4:6" x14ac:dyDescent="0.45">
      <c r="D1854" s="13">
        <v>643.36199999999997</v>
      </c>
      <c r="E1854" s="2" t="s">
        <v>2198</v>
      </c>
      <c r="F1854" s="8" t="s">
        <v>42</v>
      </c>
    </row>
    <row r="1855" spans="4:6" x14ac:dyDescent="0.45">
      <c r="D1855" s="13">
        <v>643.36500000000001</v>
      </c>
      <c r="E1855" s="2" t="s">
        <v>2199</v>
      </c>
      <c r="F1855" s="8" t="s">
        <v>42</v>
      </c>
    </row>
    <row r="1856" spans="4:6" x14ac:dyDescent="0.45">
      <c r="D1856" s="13">
        <v>643.37599999999998</v>
      </c>
      <c r="E1856" s="2" t="s">
        <v>2200</v>
      </c>
      <c r="F1856" s="8" t="s">
        <v>42</v>
      </c>
    </row>
    <row r="1857" spans="4:6" x14ac:dyDescent="0.45">
      <c r="D1857" s="13">
        <v>643.37699999999995</v>
      </c>
      <c r="E1857" s="2" t="s">
        <v>2201</v>
      </c>
      <c r="F1857" s="8" t="s">
        <v>42</v>
      </c>
    </row>
    <row r="1858" spans="4:6" x14ac:dyDescent="0.45">
      <c r="D1858" s="13">
        <v>643.38049999999998</v>
      </c>
      <c r="E1858" s="2" t="s">
        <v>2202</v>
      </c>
      <c r="F1858" s="8" t="s">
        <v>145</v>
      </c>
    </row>
    <row r="1859" spans="4:6" x14ac:dyDescent="0.45">
      <c r="D1859" s="13">
        <v>643.38199999999995</v>
      </c>
      <c r="E1859" s="2" t="s">
        <v>2203</v>
      </c>
      <c r="F1859" s="8" t="s">
        <v>145</v>
      </c>
    </row>
    <row r="1860" spans="4:6" x14ac:dyDescent="0.45">
      <c r="D1860" s="13">
        <v>643.38499999999999</v>
      </c>
      <c r="E1860" s="2" t="s">
        <v>2204</v>
      </c>
      <c r="F1860" s="8" t="s">
        <v>145</v>
      </c>
    </row>
    <row r="1861" spans="4:6" x14ac:dyDescent="0.45">
      <c r="D1861" s="13">
        <v>643.39049999999997</v>
      </c>
      <c r="E1861" s="2" t="s">
        <v>2205</v>
      </c>
      <c r="F1861" s="8" t="s">
        <v>145</v>
      </c>
    </row>
    <row r="1862" spans="4:6" x14ac:dyDescent="0.45">
      <c r="D1862" s="13">
        <v>643.39200000000005</v>
      </c>
      <c r="E1862" s="2" t="s">
        <v>2206</v>
      </c>
      <c r="F1862" s="8" t="s">
        <v>145</v>
      </c>
    </row>
    <row r="1863" spans="4:6" x14ac:dyDescent="0.45">
      <c r="D1863" s="13">
        <v>643.39499999999998</v>
      </c>
      <c r="E1863" s="2" t="s">
        <v>2207</v>
      </c>
      <c r="F1863" s="8" t="s">
        <v>145</v>
      </c>
    </row>
    <row r="1864" spans="4:6" x14ac:dyDescent="0.45">
      <c r="D1864" s="13">
        <v>643.39599999999996</v>
      </c>
      <c r="E1864" s="2" t="s">
        <v>2208</v>
      </c>
      <c r="F1864" s="8" t="s">
        <v>145</v>
      </c>
    </row>
    <row r="1865" spans="4:6" x14ac:dyDescent="0.45">
      <c r="D1865" s="13">
        <v>643.39700000000005</v>
      </c>
      <c r="E1865" s="2" t="s">
        <v>2209</v>
      </c>
      <c r="F1865" s="8" t="s">
        <v>145</v>
      </c>
    </row>
    <row r="1866" spans="4:6" x14ac:dyDescent="0.45">
      <c r="D1866" s="13">
        <v>643.39800000000002</v>
      </c>
      <c r="E1866" s="2" t="s">
        <v>2210</v>
      </c>
      <c r="F1866" s="8" t="s">
        <v>145</v>
      </c>
    </row>
    <row r="1867" spans="4:6" x14ac:dyDescent="0.45">
      <c r="D1867" s="13">
        <v>643.399</v>
      </c>
      <c r="E1867" s="2" t="s">
        <v>2211</v>
      </c>
      <c r="F1867" s="8" t="s">
        <v>145</v>
      </c>
    </row>
    <row r="1868" spans="4:6" x14ac:dyDescent="0.45">
      <c r="D1868" s="13">
        <v>643.41</v>
      </c>
      <c r="E1868" s="2" t="s">
        <v>2212</v>
      </c>
      <c r="F1868" s="8" t="s">
        <v>42</v>
      </c>
    </row>
    <row r="1869" spans="4:6" x14ac:dyDescent="0.45">
      <c r="D1869" s="13">
        <v>643.5</v>
      </c>
      <c r="E1869" s="2" t="s">
        <v>2213</v>
      </c>
      <c r="F1869" s="8" t="s">
        <v>42</v>
      </c>
    </row>
    <row r="1870" spans="4:6" x14ac:dyDescent="0.45">
      <c r="D1870" s="13">
        <v>644.14099999999996</v>
      </c>
      <c r="E1870" s="2" t="s">
        <v>2214</v>
      </c>
      <c r="F1870" s="8" t="s">
        <v>128</v>
      </c>
    </row>
    <row r="1871" spans="4:6" x14ac:dyDescent="0.45">
      <c r="D1871" s="13">
        <v>644.14300000000003</v>
      </c>
      <c r="E1871" s="2" t="s">
        <v>2215</v>
      </c>
      <c r="F1871" s="8" t="s">
        <v>128</v>
      </c>
    </row>
    <row r="1872" spans="4:6" x14ac:dyDescent="0.45">
      <c r="D1872" s="13">
        <v>644.14400000000001</v>
      </c>
      <c r="E1872" s="2" t="s">
        <v>2216</v>
      </c>
      <c r="F1872" s="8" t="s">
        <v>128</v>
      </c>
    </row>
    <row r="1873" spans="4:6" x14ac:dyDescent="0.45">
      <c r="D1873" s="13">
        <v>644.16010000000006</v>
      </c>
      <c r="E1873" s="2" t="s">
        <v>2217</v>
      </c>
      <c r="F1873" s="8" t="s">
        <v>2142</v>
      </c>
    </row>
    <row r="1874" spans="4:6" x14ac:dyDescent="0.45">
      <c r="D1874" s="13">
        <v>644.16049999999996</v>
      </c>
      <c r="E1874" s="2" t="s">
        <v>2218</v>
      </c>
      <c r="F1874" s="8" t="s">
        <v>128</v>
      </c>
    </row>
    <row r="1875" spans="4:6" x14ac:dyDescent="0.45">
      <c r="D1875" s="13">
        <v>644.18100000000004</v>
      </c>
      <c r="E1875" s="2" t="s">
        <v>2219</v>
      </c>
      <c r="F1875" s="8" t="s">
        <v>145</v>
      </c>
    </row>
    <row r="1876" spans="4:6" x14ac:dyDescent="0.45">
      <c r="D1876" s="13">
        <v>645.01049999999998</v>
      </c>
      <c r="E1876" s="2" t="s">
        <v>2220</v>
      </c>
      <c r="F1876" s="8" t="s">
        <v>58</v>
      </c>
    </row>
    <row r="1877" spans="4:6" x14ac:dyDescent="0.45">
      <c r="D1877" s="13">
        <v>645.01110000000006</v>
      </c>
      <c r="E1877" s="2" t="s">
        <v>2221</v>
      </c>
      <c r="F1877" s="8" t="s">
        <v>58</v>
      </c>
    </row>
    <row r="1878" spans="4:6" x14ac:dyDescent="0.45">
      <c r="D1878" s="13">
        <v>645.01120000000003</v>
      </c>
      <c r="E1878" s="2" t="s">
        <v>2222</v>
      </c>
      <c r="F1878" s="8" t="s">
        <v>58</v>
      </c>
    </row>
    <row r="1879" spans="4:6" x14ac:dyDescent="0.45">
      <c r="D1879" s="13">
        <v>645.01130000000001</v>
      </c>
      <c r="E1879" s="2" t="s">
        <v>2223</v>
      </c>
      <c r="F1879" s="8" t="s">
        <v>58</v>
      </c>
    </row>
    <row r="1880" spans="4:6" x14ac:dyDescent="0.45">
      <c r="D1880" s="13">
        <v>645.01149999999996</v>
      </c>
      <c r="E1880" s="2" t="s">
        <v>2224</v>
      </c>
      <c r="F1880" s="8" t="s">
        <v>58</v>
      </c>
    </row>
    <row r="1881" spans="4:6" x14ac:dyDescent="0.45">
      <c r="D1881" s="13">
        <v>645.01199999999994</v>
      </c>
      <c r="E1881" s="2" t="s">
        <v>2225</v>
      </c>
      <c r="F1881" s="8" t="s">
        <v>58</v>
      </c>
    </row>
    <row r="1882" spans="4:6" x14ac:dyDescent="0.45">
      <c r="D1882" s="13">
        <v>645.01250000000005</v>
      </c>
      <c r="E1882" s="2" t="s">
        <v>2226</v>
      </c>
      <c r="F1882" s="8" t="s">
        <v>58</v>
      </c>
    </row>
    <row r="1883" spans="4:6" x14ac:dyDescent="0.45">
      <c r="D1883" s="13">
        <v>645.01300000000003</v>
      </c>
      <c r="E1883" s="2" t="s">
        <v>2227</v>
      </c>
      <c r="F1883" s="8" t="s">
        <v>58</v>
      </c>
    </row>
    <row r="1884" spans="4:6" x14ac:dyDescent="0.45">
      <c r="D1884" s="13">
        <v>645.01350000000002</v>
      </c>
      <c r="E1884" s="2" t="s">
        <v>2228</v>
      </c>
      <c r="F1884" s="8" t="s">
        <v>58</v>
      </c>
    </row>
    <row r="1885" spans="4:6" x14ac:dyDescent="0.45">
      <c r="D1885" s="13">
        <v>645.01400000000001</v>
      </c>
      <c r="E1885" s="2" t="s">
        <v>2229</v>
      </c>
      <c r="F1885" s="8" t="s">
        <v>58</v>
      </c>
    </row>
    <row r="1886" spans="4:6" x14ac:dyDescent="0.45">
      <c r="D1886" s="13">
        <v>645.02200000000005</v>
      </c>
      <c r="E1886" s="2" t="s">
        <v>2230</v>
      </c>
      <c r="F1886" s="8" t="s">
        <v>58</v>
      </c>
    </row>
    <row r="1887" spans="4:6" x14ac:dyDescent="0.45">
      <c r="D1887" s="13">
        <v>645.024</v>
      </c>
      <c r="E1887" s="2" t="s">
        <v>2231</v>
      </c>
      <c r="F1887" s="8" t="s">
        <v>58</v>
      </c>
    </row>
    <row r="1888" spans="4:6" x14ac:dyDescent="0.45">
      <c r="D1888" s="13">
        <v>645.02599999999995</v>
      </c>
      <c r="E1888" s="2" t="s">
        <v>2232</v>
      </c>
      <c r="F1888" s="8" t="s">
        <v>58</v>
      </c>
    </row>
    <row r="1889" spans="4:6" x14ac:dyDescent="0.45">
      <c r="D1889" s="13" t="s">
        <v>2233</v>
      </c>
      <c r="E1889" s="2" t="s">
        <v>2234</v>
      </c>
      <c r="F1889" s="8" t="s">
        <v>145</v>
      </c>
    </row>
    <row r="1890" spans="4:6" x14ac:dyDescent="0.45">
      <c r="D1890" s="13" t="s">
        <v>2235</v>
      </c>
      <c r="E1890" s="2" t="s">
        <v>2236</v>
      </c>
      <c r="F1890" s="8" t="s">
        <v>145</v>
      </c>
    </row>
    <row r="1891" spans="4:6" x14ac:dyDescent="0.45">
      <c r="D1891" s="13" t="s">
        <v>2237</v>
      </c>
      <c r="E1891" s="2" t="s">
        <v>2238</v>
      </c>
      <c r="F1891" s="8" t="s">
        <v>145</v>
      </c>
    </row>
    <row r="1892" spans="4:6" x14ac:dyDescent="0.45">
      <c r="D1892" s="13" t="s">
        <v>2239</v>
      </c>
      <c r="E1892" s="2" t="s">
        <v>2240</v>
      </c>
      <c r="F1892" s="8" t="s">
        <v>145</v>
      </c>
    </row>
    <row r="1893" spans="4:6" x14ac:dyDescent="0.45">
      <c r="D1893" s="13">
        <v>646.10050000000001</v>
      </c>
      <c r="E1893" s="2" t="s">
        <v>2241</v>
      </c>
      <c r="F1893" s="8" t="s">
        <v>145</v>
      </c>
    </row>
    <row r="1894" spans="4:6" x14ac:dyDescent="0.45">
      <c r="D1894" s="13">
        <v>646.10199999999998</v>
      </c>
      <c r="E1894" s="2" t="s">
        <v>2242</v>
      </c>
      <c r="F1894" s="8" t="s">
        <v>145</v>
      </c>
    </row>
    <row r="1895" spans="4:6" x14ac:dyDescent="0.45">
      <c r="D1895" s="13">
        <v>646.10400000000004</v>
      </c>
      <c r="E1895" s="2" t="s">
        <v>2243</v>
      </c>
      <c r="F1895" s="8" t="s">
        <v>145</v>
      </c>
    </row>
    <row r="1896" spans="4:6" x14ac:dyDescent="0.45">
      <c r="D1896" s="13" t="s">
        <v>2244</v>
      </c>
      <c r="E1896" s="2" t="s">
        <v>2245</v>
      </c>
      <c r="F1896" s="8" t="s">
        <v>145</v>
      </c>
    </row>
    <row r="1897" spans="4:6" x14ac:dyDescent="0.45">
      <c r="D1897" s="13">
        <v>646.10500000000002</v>
      </c>
      <c r="E1897" s="2" t="s">
        <v>2246</v>
      </c>
      <c r="F1897" s="8" t="s">
        <v>145</v>
      </c>
    </row>
    <row r="1898" spans="4:6" x14ac:dyDescent="0.45">
      <c r="D1898" s="13">
        <v>646.15449999999998</v>
      </c>
      <c r="E1898" s="2" t="s">
        <v>2247</v>
      </c>
      <c r="F1898" s="8" t="s">
        <v>145</v>
      </c>
    </row>
    <row r="1899" spans="4:6" x14ac:dyDescent="0.45">
      <c r="D1899" s="13">
        <v>646.15549999999996</v>
      </c>
      <c r="E1899" s="2" t="s">
        <v>2248</v>
      </c>
      <c r="F1899" s="8" t="s">
        <v>145</v>
      </c>
    </row>
    <row r="1900" spans="4:6" x14ac:dyDescent="0.45">
      <c r="D1900" s="13">
        <v>646.20050000000003</v>
      </c>
      <c r="E1900" s="2" t="s">
        <v>2249</v>
      </c>
      <c r="F1900" s="8" t="s">
        <v>145</v>
      </c>
    </row>
    <row r="1901" spans="4:6" x14ac:dyDescent="0.45">
      <c r="D1901" s="13">
        <v>646.202</v>
      </c>
      <c r="E1901" s="2" t="s">
        <v>2250</v>
      </c>
      <c r="F1901" s="8" t="s">
        <v>145</v>
      </c>
    </row>
    <row r="1902" spans="4:6" x14ac:dyDescent="0.45">
      <c r="D1902" s="13">
        <v>646.20249999999999</v>
      </c>
      <c r="E1902" s="2" t="s">
        <v>2251</v>
      </c>
      <c r="F1902" s="8" t="s">
        <v>145</v>
      </c>
    </row>
    <row r="1903" spans="4:6" x14ac:dyDescent="0.45">
      <c r="D1903" s="13">
        <v>646.20399999999995</v>
      </c>
      <c r="E1903" s="2" t="s">
        <v>2252</v>
      </c>
      <c r="F1903" s="8" t="s">
        <v>145</v>
      </c>
    </row>
    <row r="1904" spans="4:6" x14ac:dyDescent="0.45">
      <c r="D1904" s="13" t="s">
        <v>2253</v>
      </c>
      <c r="E1904" s="2" t="s">
        <v>2254</v>
      </c>
      <c r="F1904" s="8" t="s">
        <v>145</v>
      </c>
    </row>
    <row r="1905" spans="4:6" x14ac:dyDescent="0.45">
      <c r="D1905" s="13">
        <v>646.20500000000004</v>
      </c>
      <c r="E1905" s="2" t="s">
        <v>2255</v>
      </c>
      <c r="F1905" s="8" t="s">
        <v>145</v>
      </c>
    </row>
    <row r="1906" spans="4:6" x14ac:dyDescent="0.45">
      <c r="D1906" s="13">
        <v>646.30050000000006</v>
      </c>
      <c r="E1906" s="2" t="s">
        <v>2256</v>
      </c>
      <c r="F1906" s="8" t="s">
        <v>145</v>
      </c>
    </row>
    <row r="1907" spans="4:6" x14ac:dyDescent="0.45">
      <c r="D1907" s="13">
        <v>646.30200000000002</v>
      </c>
      <c r="E1907" s="2" t="s">
        <v>2257</v>
      </c>
      <c r="F1907" s="8" t="s">
        <v>145</v>
      </c>
    </row>
    <row r="1908" spans="4:6" x14ac:dyDescent="0.45">
      <c r="D1908" s="13">
        <v>646.30399999999997</v>
      </c>
      <c r="E1908" s="2" t="s">
        <v>2258</v>
      </c>
      <c r="F1908" s="8" t="s">
        <v>145</v>
      </c>
    </row>
    <row r="1909" spans="4:6" x14ac:dyDescent="0.45">
      <c r="D1909" s="13" t="s">
        <v>2259</v>
      </c>
      <c r="E1909" s="2" t="s">
        <v>2260</v>
      </c>
      <c r="F1909" s="8" t="s">
        <v>145</v>
      </c>
    </row>
    <row r="1910" spans="4:6" x14ac:dyDescent="0.45">
      <c r="D1910" s="13">
        <v>646.30499999999995</v>
      </c>
      <c r="E1910" s="2" t="s">
        <v>2261</v>
      </c>
      <c r="F1910" s="8" t="s">
        <v>145</v>
      </c>
    </row>
    <row r="1911" spans="4:6" x14ac:dyDescent="0.45">
      <c r="D1911" s="13">
        <v>646.35450000000003</v>
      </c>
      <c r="E1911" s="2" t="s">
        <v>2262</v>
      </c>
      <c r="F1911" s="8" t="s">
        <v>145</v>
      </c>
    </row>
    <row r="1912" spans="4:6" x14ac:dyDescent="0.45">
      <c r="D1912" s="13">
        <v>646.35550000000001</v>
      </c>
      <c r="E1912" s="2" t="s">
        <v>2263</v>
      </c>
      <c r="F1912" s="8" t="s">
        <v>145</v>
      </c>
    </row>
    <row r="1913" spans="4:6" x14ac:dyDescent="0.45">
      <c r="D1913" s="13">
        <v>646.40049999999997</v>
      </c>
      <c r="E1913" s="2" t="s">
        <v>2264</v>
      </c>
      <c r="F1913" s="8" t="s">
        <v>145</v>
      </c>
    </row>
    <row r="1914" spans="4:6" x14ac:dyDescent="0.45">
      <c r="D1914" s="13">
        <v>646.40200000000004</v>
      </c>
      <c r="E1914" s="2" t="s">
        <v>2265</v>
      </c>
      <c r="F1914" s="8" t="s">
        <v>145</v>
      </c>
    </row>
    <row r="1915" spans="4:6" x14ac:dyDescent="0.45">
      <c r="D1915" s="13">
        <v>646.40250000000003</v>
      </c>
      <c r="E1915" s="2" t="s">
        <v>2266</v>
      </c>
      <c r="F1915" s="8" t="s">
        <v>145</v>
      </c>
    </row>
    <row r="1916" spans="4:6" x14ac:dyDescent="0.45">
      <c r="D1916" s="13">
        <v>646.404</v>
      </c>
      <c r="E1916" s="2" t="s">
        <v>2267</v>
      </c>
      <c r="F1916" s="8" t="s">
        <v>145</v>
      </c>
    </row>
    <row r="1917" spans="4:6" x14ac:dyDescent="0.45">
      <c r="D1917" s="13" t="s">
        <v>2268</v>
      </c>
      <c r="E1917" s="2" t="s">
        <v>2269</v>
      </c>
      <c r="F1917" s="8" t="s">
        <v>145</v>
      </c>
    </row>
    <row r="1918" spans="4:6" x14ac:dyDescent="0.45">
      <c r="D1918" s="13">
        <v>646.40499999999997</v>
      </c>
      <c r="E1918" s="2" t="s">
        <v>2270</v>
      </c>
      <c r="F1918" s="8" t="s">
        <v>145</v>
      </c>
    </row>
    <row r="1919" spans="4:6" x14ac:dyDescent="0.45">
      <c r="D1919" s="13">
        <v>646.45050000000003</v>
      </c>
      <c r="E1919" s="2" t="s">
        <v>2271</v>
      </c>
      <c r="F1919" s="8" t="s">
        <v>145</v>
      </c>
    </row>
    <row r="1920" spans="4:6" x14ac:dyDescent="0.45">
      <c r="D1920" s="13">
        <v>646.452</v>
      </c>
      <c r="E1920" s="2" t="s">
        <v>2272</v>
      </c>
      <c r="F1920" s="8" t="s">
        <v>145</v>
      </c>
    </row>
    <row r="1921" spans="4:6" x14ac:dyDescent="0.45">
      <c r="D1921" s="13">
        <v>646.46050000000002</v>
      </c>
      <c r="E1921" s="2" t="s">
        <v>2273</v>
      </c>
      <c r="F1921" s="8" t="s">
        <v>145</v>
      </c>
    </row>
    <row r="1922" spans="4:6" x14ac:dyDescent="0.45">
      <c r="D1922" s="13">
        <v>646.46199999999999</v>
      </c>
      <c r="E1922" s="2" t="s">
        <v>2274</v>
      </c>
      <c r="F1922" s="8" t="s">
        <v>145</v>
      </c>
    </row>
    <row r="1923" spans="4:6" x14ac:dyDescent="0.45">
      <c r="D1923" s="13">
        <v>646.47050000000002</v>
      </c>
      <c r="E1923" s="2" t="s">
        <v>2275</v>
      </c>
      <c r="F1923" s="8" t="s">
        <v>145</v>
      </c>
    </row>
    <row r="1924" spans="4:6" x14ac:dyDescent="0.45">
      <c r="D1924" s="13">
        <v>646.47199999999998</v>
      </c>
      <c r="E1924" s="2" t="s">
        <v>2276</v>
      </c>
      <c r="F1924" s="8" t="s">
        <v>145</v>
      </c>
    </row>
    <row r="1925" spans="4:6" x14ac:dyDescent="0.45">
      <c r="D1925" s="13">
        <v>646.48050000000001</v>
      </c>
      <c r="E1925" s="2" t="s">
        <v>2277</v>
      </c>
      <c r="F1925" s="8" t="s">
        <v>145</v>
      </c>
    </row>
    <row r="1926" spans="4:6" x14ac:dyDescent="0.45">
      <c r="D1926" s="13">
        <v>646.48199999999997</v>
      </c>
      <c r="E1926" s="2" t="s">
        <v>2278</v>
      </c>
      <c r="F1926" s="8" t="s">
        <v>145</v>
      </c>
    </row>
    <row r="1927" spans="4:6" x14ac:dyDescent="0.45">
      <c r="D1927" s="13">
        <v>646.50049999999999</v>
      </c>
      <c r="E1927" s="2" t="s">
        <v>2279</v>
      </c>
      <c r="F1927" s="8" t="s">
        <v>42</v>
      </c>
    </row>
    <row r="1928" spans="4:6" x14ac:dyDescent="0.45">
      <c r="D1928" s="13">
        <v>646.50199999999995</v>
      </c>
      <c r="E1928" s="2" t="s">
        <v>2280</v>
      </c>
      <c r="F1928" s="8" t="s">
        <v>42</v>
      </c>
    </row>
    <row r="1929" spans="4:6" x14ac:dyDescent="0.45">
      <c r="D1929" s="13">
        <v>646.51049999999998</v>
      </c>
      <c r="E1929" s="2" t="s">
        <v>2281</v>
      </c>
      <c r="F1929" s="8" t="s">
        <v>42</v>
      </c>
    </row>
    <row r="1930" spans="4:6" x14ac:dyDescent="0.45">
      <c r="D1930" s="13">
        <v>646.51199999999994</v>
      </c>
      <c r="E1930" s="2" t="s">
        <v>2282</v>
      </c>
      <c r="F1930" s="8" t="s">
        <v>42</v>
      </c>
    </row>
    <row r="1931" spans="4:6" x14ac:dyDescent="0.45">
      <c r="D1931" s="13">
        <v>646.52049999999997</v>
      </c>
      <c r="E1931" s="2" t="s">
        <v>2283</v>
      </c>
      <c r="F1931" s="8" t="s">
        <v>42</v>
      </c>
    </row>
    <row r="1932" spans="4:6" x14ac:dyDescent="0.45">
      <c r="D1932" s="13">
        <v>646.52200000000005</v>
      </c>
      <c r="E1932" s="2" t="s">
        <v>2284</v>
      </c>
      <c r="F1932" s="8" t="s">
        <v>42</v>
      </c>
    </row>
    <row r="1933" spans="4:6" x14ac:dyDescent="0.45">
      <c r="D1933" s="13">
        <v>646.53049999999996</v>
      </c>
      <c r="E1933" s="2" t="s">
        <v>2285</v>
      </c>
      <c r="F1933" s="8" t="s">
        <v>42</v>
      </c>
    </row>
    <row r="1934" spans="4:6" x14ac:dyDescent="0.45">
      <c r="D1934" s="13">
        <v>646.53200000000004</v>
      </c>
      <c r="E1934" s="2" t="s">
        <v>2286</v>
      </c>
      <c r="F1934" s="8" t="s">
        <v>42</v>
      </c>
    </row>
    <row r="1935" spans="4:6" x14ac:dyDescent="0.45">
      <c r="D1935" s="13">
        <v>646.54200000000003</v>
      </c>
      <c r="E1935" s="2" t="s">
        <v>2287</v>
      </c>
      <c r="F1935" s="8" t="s">
        <v>42</v>
      </c>
    </row>
    <row r="1936" spans="4:6" x14ac:dyDescent="0.45">
      <c r="D1936" s="13">
        <v>646.55200000000002</v>
      </c>
      <c r="E1936" s="2" t="s">
        <v>2288</v>
      </c>
      <c r="F1936" s="8" t="s">
        <v>42</v>
      </c>
    </row>
    <row r="1937" spans="4:6" x14ac:dyDescent="0.45">
      <c r="D1937" s="13">
        <v>646.60050000000001</v>
      </c>
      <c r="E1937" s="2" t="s">
        <v>2289</v>
      </c>
      <c r="F1937" s="8" t="s">
        <v>145</v>
      </c>
    </row>
    <row r="1938" spans="4:6" x14ac:dyDescent="0.45">
      <c r="D1938" s="13">
        <v>646.60199999999998</v>
      </c>
      <c r="E1938" s="2" t="s">
        <v>2290</v>
      </c>
      <c r="F1938" s="8" t="s">
        <v>145</v>
      </c>
    </row>
    <row r="1939" spans="4:6" x14ac:dyDescent="0.45">
      <c r="D1939" s="13">
        <v>646.6105</v>
      </c>
      <c r="E1939" s="2" t="s">
        <v>2291</v>
      </c>
      <c r="F1939" s="8" t="s">
        <v>145</v>
      </c>
    </row>
    <row r="1940" spans="4:6" x14ac:dyDescent="0.45">
      <c r="D1940" s="13">
        <v>646.61199999999997</v>
      </c>
      <c r="E1940" s="2" t="s">
        <v>2292</v>
      </c>
      <c r="F1940" s="8" t="s">
        <v>145</v>
      </c>
    </row>
    <row r="1941" spans="4:6" x14ac:dyDescent="0.45">
      <c r="D1941" s="13">
        <v>646.62049999999999</v>
      </c>
      <c r="E1941" s="2" t="s">
        <v>2293</v>
      </c>
      <c r="F1941" s="8" t="s">
        <v>42</v>
      </c>
    </row>
    <row r="1942" spans="4:6" x14ac:dyDescent="0.45">
      <c r="D1942" s="13">
        <v>646.62199999999996</v>
      </c>
      <c r="E1942" s="2" t="s">
        <v>2294</v>
      </c>
      <c r="F1942" s="8" t="s">
        <v>42</v>
      </c>
    </row>
    <row r="1943" spans="4:6" x14ac:dyDescent="0.45">
      <c r="D1943" s="13">
        <v>646.63049999999998</v>
      </c>
      <c r="E1943" s="2" t="s">
        <v>2295</v>
      </c>
      <c r="F1943" s="8" t="s">
        <v>145</v>
      </c>
    </row>
    <row r="1944" spans="4:6" x14ac:dyDescent="0.45">
      <c r="D1944" s="13">
        <v>646.63199999999995</v>
      </c>
      <c r="E1944" s="2" t="s">
        <v>2296</v>
      </c>
      <c r="F1944" s="8" t="s">
        <v>145</v>
      </c>
    </row>
    <row r="1945" spans="4:6" x14ac:dyDescent="0.45">
      <c r="D1945" s="13">
        <v>646.64639999999997</v>
      </c>
      <c r="E1945" s="2" t="s">
        <v>2297</v>
      </c>
      <c r="F1945" s="8" t="s">
        <v>145</v>
      </c>
    </row>
    <row r="1946" spans="4:6" x14ac:dyDescent="0.45">
      <c r="D1946" s="13">
        <v>646.64660000000003</v>
      </c>
      <c r="E1946" s="2" t="s">
        <v>2298</v>
      </c>
      <c r="F1946" s="8" t="s">
        <v>145</v>
      </c>
    </row>
    <row r="1947" spans="4:6" x14ac:dyDescent="0.45">
      <c r="D1947" s="13">
        <v>646.64679999999998</v>
      </c>
      <c r="E1947" s="2" t="s">
        <v>2299</v>
      </c>
      <c r="F1947" s="8" t="s">
        <v>145</v>
      </c>
    </row>
    <row r="1948" spans="4:6" x14ac:dyDescent="0.45">
      <c r="D1948" s="13">
        <v>646.64700000000005</v>
      </c>
      <c r="E1948" s="2" t="s">
        <v>2300</v>
      </c>
      <c r="F1948" s="8" t="s">
        <v>145</v>
      </c>
    </row>
    <row r="1949" spans="4:6" x14ac:dyDescent="0.45">
      <c r="D1949" s="13">
        <v>646.70050000000003</v>
      </c>
      <c r="E1949" s="2" t="s">
        <v>2301</v>
      </c>
      <c r="F1949" s="8" t="s">
        <v>145</v>
      </c>
    </row>
    <row r="1950" spans="4:6" x14ac:dyDescent="0.45">
      <c r="D1950" s="13">
        <v>646.702</v>
      </c>
      <c r="E1950" s="2" t="s">
        <v>2302</v>
      </c>
      <c r="F1950" s="8" t="s">
        <v>145</v>
      </c>
    </row>
    <row r="1951" spans="4:6" x14ac:dyDescent="0.45">
      <c r="D1951" s="13">
        <v>646.71050000000002</v>
      </c>
      <c r="E1951" s="2" t="s">
        <v>2303</v>
      </c>
      <c r="F1951" s="8" t="s">
        <v>145</v>
      </c>
    </row>
    <row r="1952" spans="4:6" x14ac:dyDescent="0.45">
      <c r="D1952" s="13">
        <v>646.71199999999999</v>
      </c>
      <c r="E1952" s="2" t="s">
        <v>2304</v>
      </c>
      <c r="F1952" s="8" t="s">
        <v>145</v>
      </c>
    </row>
    <row r="1953" spans="4:6" x14ac:dyDescent="0.45">
      <c r="D1953" s="13">
        <v>646.72050000000002</v>
      </c>
      <c r="E1953" s="2" t="s">
        <v>2305</v>
      </c>
      <c r="F1953" s="8" t="s">
        <v>145</v>
      </c>
    </row>
    <row r="1954" spans="4:6" x14ac:dyDescent="0.45">
      <c r="D1954" s="13">
        <v>646.72199999999998</v>
      </c>
      <c r="E1954" s="2" t="s">
        <v>2306</v>
      </c>
      <c r="F1954" s="8" t="s">
        <v>145</v>
      </c>
    </row>
    <row r="1955" spans="4:6" x14ac:dyDescent="0.45">
      <c r="D1955" s="13">
        <v>646.73050000000001</v>
      </c>
      <c r="E1955" s="2" t="s">
        <v>2307</v>
      </c>
      <c r="F1955" s="8" t="s">
        <v>145</v>
      </c>
    </row>
    <row r="1956" spans="4:6" x14ac:dyDescent="0.45">
      <c r="D1956" s="13">
        <v>646.73199999999997</v>
      </c>
      <c r="E1956" s="2" t="s">
        <v>2308</v>
      </c>
      <c r="F1956" s="8" t="s">
        <v>145</v>
      </c>
    </row>
    <row r="1957" spans="4:6" x14ac:dyDescent="0.45">
      <c r="D1957" s="13">
        <v>646.7405</v>
      </c>
      <c r="E1957" s="2" t="s">
        <v>2309</v>
      </c>
      <c r="F1957" s="8" t="s">
        <v>145</v>
      </c>
    </row>
    <row r="1958" spans="4:6" x14ac:dyDescent="0.45">
      <c r="D1958" s="13">
        <v>646.74199999999996</v>
      </c>
      <c r="E1958" s="2" t="s">
        <v>2310</v>
      </c>
      <c r="F1958" s="8" t="s">
        <v>145</v>
      </c>
    </row>
    <row r="1959" spans="4:6" x14ac:dyDescent="0.45">
      <c r="D1959" s="13">
        <v>646.75049999999999</v>
      </c>
      <c r="E1959" s="2" t="s">
        <v>2311</v>
      </c>
      <c r="F1959" s="8" t="s">
        <v>145</v>
      </c>
    </row>
    <row r="1960" spans="4:6" x14ac:dyDescent="0.45">
      <c r="D1960" s="13">
        <v>646.75199999999995</v>
      </c>
      <c r="E1960" s="2" t="s">
        <v>2312</v>
      </c>
      <c r="F1960" s="8" t="s">
        <v>145</v>
      </c>
    </row>
    <row r="1961" spans="4:6" x14ac:dyDescent="0.45">
      <c r="D1961" s="13">
        <v>646.80050000000006</v>
      </c>
      <c r="E1961" s="2" t="s">
        <v>2313</v>
      </c>
      <c r="F1961" s="8" t="s">
        <v>128</v>
      </c>
    </row>
    <row r="1962" spans="4:6" x14ac:dyDescent="0.45">
      <c r="D1962" s="13">
        <v>646.80200000000002</v>
      </c>
      <c r="E1962" s="2" t="s">
        <v>2314</v>
      </c>
      <c r="F1962" s="8" t="s">
        <v>128</v>
      </c>
    </row>
    <row r="1963" spans="4:6" x14ac:dyDescent="0.45">
      <c r="D1963" s="13">
        <v>646.81050000000005</v>
      </c>
      <c r="E1963" s="2" t="s">
        <v>2315</v>
      </c>
      <c r="F1963" s="8" t="s">
        <v>145</v>
      </c>
    </row>
    <row r="1964" spans="4:6" x14ac:dyDescent="0.45">
      <c r="D1964" s="13">
        <v>646.81200000000001</v>
      </c>
      <c r="E1964" s="2" t="s">
        <v>2316</v>
      </c>
      <c r="F1964" s="8" t="s">
        <v>145</v>
      </c>
    </row>
    <row r="1965" spans="4:6" x14ac:dyDescent="0.45">
      <c r="D1965" s="13">
        <v>646.82050000000004</v>
      </c>
      <c r="E1965" s="2" t="s">
        <v>2317</v>
      </c>
      <c r="F1965" s="8" t="s">
        <v>42</v>
      </c>
    </row>
    <row r="1966" spans="4:6" x14ac:dyDescent="0.45">
      <c r="D1966" s="13">
        <v>646.822</v>
      </c>
      <c r="E1966" s="2" t="s">
        <v>2318</v>
      </c>
      <c r="F1966" s="8" t="s">
        <v>42</v>
      </c>
    </row>
    <row r="1967" spans="4:6" x14ac:dyDescent="0.45">
      <c r="D1967" s="13">
        <v>646.83050000000003</v>
      </c>
      <c r="E1967" s="2" t="s">
        <v>2319</v>
      </c>
      <c r="F1967" s="8" t="s">
        <v>145</v>
      </c>
    </row>
    <row r="1968" spans="4:6" x14ac:dyDescent="0.45">
      <c r="D1968" s="13">
        <v>646.83199999999999</v>
      </c>
      <c r="E1968" s="2" t="s">
        <v>2320</v>
      </c>
      <c r="F1968" s="8" t="s">
        <v>145</v>
      </c>
    </row>
    <row r="1969" spans="4:6" x14ac:dyDescent="0.45">
      <c r="D1969" s="13">
        <v>646.9</v>
      </c>
      <c r="E1969" s="2" t="s">
        <v>2321</v>
      </c>
      <c r="F1969" s="8" t="s">
        <v>145</v>
      </c>
    </row>
    <row r="1970" spans="4:6" x14ac:dyDescent="0.45">
      <c r="D1970" s="13">
        <v>646.90020000000004</v>
      </c>
      <c r="E1970" s="2" t="s">
        <v>2322</v>
      </c>
      <c r="F1970" s="8" t="s">
        <v>145</v>
      </c>
    </row>
    <row r="1971" spans="4:6" x14ac:dyDescent="0.45">
      <c r="D1971" s="13">
        <v>646.90099999999995</v>
      </c>
      <c r="E1971" s="2" t="s">
        <v>2323</v>
      </c>
      <c r="F1971" s="8" t="s">
        <v>145</v>
      </c>
    </row>
    <row r="1972" spans="4:6" x14ac:dyDescent="0.45">
      <c r="D1972" s="13">
        <v>646.90120000000002</v>
      </c>
      <c r="E1972" s="2" t="s">
        <v>2324</v>
      </c>
      <c r="F1972" s="8" t="s">
        <v>145</v>
      </c>
    </row>
    <row r="1973" spans="4:6" x14ac:dyDescent="0.45">
      <c r="D1973" s="13">
        <v>646.90499999999997</v>
      </c>
      <c r="E1973" s="2" t="s">
        <v>2325</v>
      </c>
      <c r="F1973" s="8" t="s">
        <v>145</v>
      </c>
    </row>
    <row r="1974" spans="4:6" x14ac:dyDescent="0.45">
      <c r="D1974" s="13">
        <v>646.90520000000004</v>
      </c>
      <c r="E1974" s="2" t="s">
        <v>2326</v>
      </c>
      <c r="F1974" s="8" t="s">
        <v>145</v>
      </c>
    </row>
    <row r="1975" spans="4:6" x14ac:dyDescent="0.45">
      <c r="D1975" s="13">
        <v>646.90549999999996</v>
      </c>
      <c r="E1975" s="2" t="s">
        <v>2327</v>
      </c>
      <c r="F1975" s="8" t="s">
        <v>145</v>
      </c>
    </row>
    <row r="1976" spans="4:6" x14ac:dyDescent="0.45">
      <c r="D1976" s="13">
        <v>646.90650000000005</v>
      </c>
      <c r="E1976" s="2" t="s">
        <v>2328</v>
      </c>
      <c r="F1976" s="8" t="s">
        <v>145</v>
      </c>
    </row>
    <row r="1977" spans="4:6" x14ac:dyDescent="0.45">
      <c r="D1977" s="13">
        <v>646.91</v>
      </c>
      <c r="E1977" s="2" t="s">
        <v>2329</v>
      </c>
      <c r="F1977" s="8" t="s">
        <v>145</v>
      </c>
    </row>
    <row r="1978" spans="4:6" x14ac:dyDescent="0.45">
      <c r="D1978" s="13">
        <v>646.91020000000003</v>
      </c>
      <c r="E1978" s="2" t="s">
        <v>2330</v>
      </c>
      <c r="F1978" s="8" t="s">
        <v>145</v>
      </c>
    </row>
    <row r="1979" spans="4:6" x14ac:dyDescent="0.45">
      <c r="D1979" s="13">
        <v>646.91099999999994</v>
      </c>
      <c r="E1979" s="2" t="s">
        <v>2331</v>
      </c>
      <c r="F1979" s="8" t="s">
        <v>145</v>
      </c>
    </row>
    <row r="1980" spans="4:6" x14ac:dyDescent="0.45">
      <c r="D1980" s="13">
        <v>646.91120000000001</v>
      </c>
      <c r="E1980" s="2" t="s">
        <v>2332</v>
      </c>
      <c r="F1980" s="8" t="s">
        <v>145</v>
      </c>
    </row>
    <row r="1981" spans="4:6" x14ac:dyDescent="0.45">
      <c r="D1981" s="13">
        <v>646.91499999999996</v>
      </c>
      <c r="E1981" s="2" t="s">
        <v>2333</v>
      </c>
      <c r="F1981" s="8" t="s">
        <v>145</v>
      </c>
    </row>
    <row r="1982" spans="4:6" x14ac:dyDescent="0.45">
      <c r="D1982" s="13">
        <v>646.91520000000003</v>
      </c>
      <c r="E1982" s="2" t="s">
        <v>2334</v>
      </c>
      <c r="F1982" s="8" t="s">
        <v>145</v>
      </c>
    </row>
    <row r="1983" spans="4:6" x14ac:dyDescent="0.45">
      <c r="D1983" s="13">
        <v>646.91549999999995</v>
      </c>
      <c r="E1983" s="2" t="s">
        <v>2335</v>
      </c>
      <c r="F1983" s="8" t="s">
        <v>145</v>
      </c>
    </row>
    <row r="1984" spans="4:6" x14ac:dyDescent="0.45">
      <c r="D1984" s="13">
        <v>646.91650000000004</v>
      </c>
      <c r="E1984" s="2" t="s">
        <v>2336</v>
      </c>
      <c r="F1984" s="8" t="s">
        <v>145</v>
      </c>
    </row>
    <row r="1985" spans="4:6" x14ac:dyDescent="0.45">
      <c r="D1985" s="13">
        <v>646.91999999999996</v>
      </c>
      <c r="E1985" s="2" t="s">
        <v>2337</v>
      </c>
      <c r="F1985" s="8" t="s">
        <v>145</v>
      </c>
    </row>
    <row r="1986" spans="4:6" x14ac:dyDescent="0.45">
      <c r="D1986" s="13">
        <v>646.92100000000005</v>
      </c>
      <c r="E1986" s="2" t="s">
        <v>2338</v>
      </c>
      <c r="F1986" s="8" t="s">
        <v>145</v>
      </c>
    </row>
    <row r="1987" spans="4:6" x14ac:dyDescent="0.45">
      <c r="D1987" s="13">
        <v>646.92999999999995</v>
      </c>
      <c r="E1987" s="2" t="s">
        <v>2339</v>
      </c>
      <c r="F1987" s="8" t="s">
        <v>42</v>
      </c>
    </row>
    <row r="1988" spans="4:6" x14ac:dyDescent="0.45">
      <c r="D1988" s="13">
        <v>646.93100000000004</v>
      </c>
      <c r="E1988" s="2" t="s">
        <v>2340</v>
      </c>
      <c r="F1988" s="8" t="s">
        <v>42</v>
      </c>
    </row>
    <row r="1989" spans="4:6" x14ac:dyDescent="0.45">
      <c r="D1989" s="13">
        <v>646.94000000000005</v>
      </c>
      <c r="E1989" s="2" t="s">
        <v>2341</v>
      </c>
      <c r="F1989" s="8" t="s">
        <v>42</v>
      </c>
    </row>
    <row r="1990" spans="4:6" x14ac:dyDescent="0.45">
      <c r="D1990" s="13">
        <v>648.01</v>
      </c>
      <c r="E1990" s="2" t="s">
        <v>2342</v>
      </c>
      <c r="F1990" s="8" t="s">
        <v>263</v>
      </c>
    </row>
    <row r="1991" spans="4:6" x14ac:dyDescent="0.45">
      <c r="D1991" s="13">
        <v>650.4</v>
      </c>
      <c r="E1991" s="2" t="s">
        <v>2343</v>
      </c>
      <c r="F1991" s="8" t="s">
        <v>42</v>
      </c>
    </row>
    <row r="1992" spans="4:6" x14ac:dyDescent="0.45">
      <c r="D1992" s="13">
        <v>650.45000000000005</v>
      </c>
      <c r="E1992" s="2" t="s">
        <v>2344</v>
      </c>
      <c r="F1992" s="8" t="s">
        <v>145</v>
      </c>
    </row>
    <row r="1993" spans="4:6" x14ac:dyDescent="0.45">
      <c r="D1993" s="13">
        <v>650.5</v>
      </c>
      <c r="E1993" s="2" t="s">
        <v>2345</v>
      </c>
      <c r="F1993" s="8" t="s">
        <v>145</v>
      </c>
    </row>
    <row r="1994" spans="4:6" x14ac:dyDescent="0.45">
      <c r="D1994" s="13">
        <v>650.54999999999995</v>
      </c>
      <c r="E1994" s="2" t="s">
        <v>2346</v>
      </c>
      <c r="F1994" s="8" t="s">
        <v>145</v>
      </c>
    </row>
    <row r="1995" spans="4:6" x14ac:dyDescent="0.45">
      <c r="D1995" s="13">
        <v>650.6</v>
      </c>
      <c r="E1995" s="2" t="s">
        <v>2347</v>
      </c>
      <c r="F1995" s="8" t="s">
        <v>42</v>
      </c>
    </row>
    <row r="1996" spans="4:6" x14ac:dyDescent="0.45">
      <c r="D1996" s="13">
        <v>650.65009999999995</v>
      </c>
      <c r="E1996" s="2" t="s">
        <v>2348</v>
      </c>
      <c r="F1996" s="8" t="s">
        <v>42</v>
      </c>
    </row>
    <row r="1997" spans="4:6" x14ac:dyDescent="0.45">
      <c r="D1997" s="13">
        <v>650.70000000000005</v>
      </c>
      <c r="E1997" s="2" t="s">
        <v>2349</v>
      </c>
      <c r="F1997" s="8" t="s">
        <v>145</v>
      </c>
    </row>
    <row r="1998" spans="4:6" x14ac:dyDescent="0.45">
      <c r="D1998" s="13">
        <v>650.75</v>
      </c>
      <c r="E1998" s="2" t="s">
        <v>2350</v>
      </c>
      <c r="F1998" s="8" t="s">
        <v>145</v>
      </c>
    </row>
    <row r="1999" spans="4:6" x14ac:dyDescent="0.45">
      <c r="D1999" s="13">
        <v>650.79999999999995</v>
      </c>
      <c r="E1999" s="2" t="s">
        <v>2351</v>
      </c>
      <c r="F1999" s="8" t="s">
        <v>145</v>
      </c>
    </row>
    <row r="2000" spans="4:6" x14ac:dyDescent="0.45">
      <c r="D2000" s="13">
        <v>650.8501</v>
      </c>
      <c r="E2000" s="2" t="s">
        <v>2352</v>
      </c>
      <c r="F2000" s="8" t="s">
        <v>42</v>
      </c>
    </row>
    <row r="2001" spans="4:6" x14ac:dyDescent="0.45">
      <c r="D2001" s="13">
        <v>650.9</v>
      </c>
      <c r="E2001" s="2" t="s">
        <v>2353</v>
      </c>
      <c r="F2001" s="8" t="s">
        <v>42</v>
      </c>
    </row>
    <row r="2002" spans="4:6" x14ac:dyDescent="0.45">
      <c r="D2002" s="13">
        <v>650.95000000000005</v>
      </c>
      <c r="E2002" s="2" t="s">
        <v>2354</v>
      </c>
      <c r="F2002" s="8" t="s">
        <v>42</v>
      </c>
    </row>
    <row r="2003" spans="4:6" x14ac:dyDescent="0.45">
      <c r="D2003" s="13">
        <v>650.99109999999996</v>
      </c>
      <c r="E2003" s="2" t="s">
        <v>2355</v>
      </c>
      <c r="F2003" s="8" t="s">
        <v>42</v>
      </c>
    </row>
    <row r="2004" spans="4:6" x14ac:dyDescent="0.45">
      <c r="D2004" s="13">
        <v>650.99199999999996</v>
      </c>
      <c r="E2004" s="2" t="s">
        <v>2356</v>
      </c>
      <c r="F2004" s="8" t="s">
        <v>145</v>
      </c>
    </row>
    <row r="2005" spans="4:6" x14ac:dyDescent="0.45">
      <c r="D2005" s="13" t="s">
        <v>2357</v>
      </c>
      <c r="E2005" s="2" t="s">
        <v>2358</v>
      </c>
      <c r="F2005" s="8" t="s">
        <v>42</v>
      </c>
    </row>
    <row r="2006" spans="4:6" x14ac:dyDescent="0.45">
      <c r="D2006" s="13">
        <v>652.01049999999998</v>
      </c>
      <c r="E2006" s="2" t="s">
        <v>2359</v>
      </c>
      <c r="F2006" s="8" t="s">
        <v>145</v>
      </c>
    </row>
    <row r="2007" spans="4:6" x14ac:dyDescent="0.45">
      <c r="D2007" s="13">
        <v>652.01099999999997</v>
      </c>
      <c r="E2007" s="2" t="s">
        <v>2360</v>
      </c>
      <c r="F2007" s="8" t="s">
        <v>145</v>
      </c>
    </row>
    <row r="2008" spans="4:6" x14ac:dyDescent="0.45">
      <c r="D2008" s="13">
        <v>652.01149999999996</v>
      </c>
      <c r="E2008" s="2" t="s">
        <v>2361</v>
      </c>
      <c r="F2008" s="8" t="s">
        <v>145</v>
      </c>
    </row>
    <row r="2009" spans="4:6" x14ac:dyDescent="0.45">
      <c r="D2009" s="13">
        <v>652.01199999999994</v>
      </c>
      <c r="E2009" s="2" t="s">
        <v>2362</v>
      </c>
      <c r="F2009" s="8" t="s">
        <v>145</v>
      </c>
    </row>
    <row r="2010" spans="4:6" x14ac:dyDescent="0.45">
      <c r="D2010" s="13">
        <v>652.01250000000005</v>
      </c>
      <c r="E2010" s="2" t="s">
        <v>2363</v>
      </c>
      <c r="F2010" s="8" t="s">
        <v>145</v>
      </c>
    </row>
    <row r="2011" spans="4:6" x14ac:dyDescent="0.45">
      <c r="D2011" s="13">
        <v>652.01300000000003</v>
      </c>
      <c r="E2011" s="2" t="s">
        <v>2364</v>
      </c>
      <c r="F2011" s="8" t="s">
        <v>145</v>
      </c>
    </row>
    <row r="2012" spans="4:6" x14ac:dyDescent="0.45">
      <c r="D2012" s="13">
        <v>652.01350000000002</v>
      </c>
      <c r="E2012" s="2" t="s">
        <v>2365</v>
      </c>
      <c r="F2012" s="8" t="s">
        <v>145</v>
      </c>
    </row>
    <row r="2013" spans="4:6" x14ac:dyDescent="0.45">
      <c r="D2013" s="13">
        <v>652.01400000000001</v>
      </c>
      <c r="E2013" s="2" t="s">
        <v>2366</v>
      </c>
      <c r="F2013" s="8" t="s">
        <v>145</v>
      </c>
    </row>
    <row r="2014" spans="4:6" x14ac:dyDescent="0.45">
      <c r="D2014" s="13">
        <v>652.0145</v>
      </c>
      <c r="E2014" s="2" t="s">
        <v>2367</v>
      </c>
      <c r="F2014" s="8" t="s">
        <v>145</v>
      </c>
    </row>
    <row r="2015" spans="4:6" x14ac:dyDescent="0.45">
      <c r="D2015" s="13">
        <v>652.02049999999997</v>
      </c>
      <c r="E2015" s="2" t="s">
        <v>2368</v>
      </c>
      <c r="F2015" s="8" t="s">
        <v>145</v>
      </c>
    </row>
    <row r="2016" spans="4:6" x14ac:dyDescent="0.45">
      <c r="D2016" s="13">
        <v>652.02099999999996</v>
      </c>
      <c r="E2016" s="2" t="s">
        <v>2369</v>
      </c>
      <c r="F2016" s="8" t="s">
        <v>145</v>
      </c>
    </row>
    <row r="2017" spans="4:6" x14ac:dyDescent="0.45">
      <c r="D2017" s="13">
        <v>652.02149999999995</v>
      </c>
      <c r="E2017" s="2" t="s">
        <v>2370</v>
      </c>
      <c r="F2017" s="8" t="s">
        <v>145</v>
      </c>
    </row>
    <row r="2018" spans="4:6" x14ac:dyDescent="0.45">
      <c r="D2018" s="13">
        <v>652.02200000000005</v>
      </c>
      <c r="E2018" s="2" t="s">
        <v>2371</v>
      </c>
      <c r="F2018" s="8" t="s">
        <v>145</v>
      </c>
    </row>
    <row r="2019" spans="4:6" x14ac:dyDescent="0.45">
      <c r="D2019" s="13">
        <v>652.02250000000004</v>
      </c>
      <c r="E2019" s="2" t="s">
        <v>2372</v>
      </c>
      <c r="F2019" s="8" t="s">
        <v>145</v>
      </c>
    </row>
    <row r="2020" spans="4:6" x14ac:dyDescent="0.45">
      <c r="D2020" s="13">
        <v>652.02300000000002</v>
      </c>
      <c r="E2020" s="2" t="s">
        <v>2373</v>
      </c>
      <c r="F2020" s="8" t="s">
        <v>145</v>
      </c>
    </row>
    <row r="2021" spans="4:6" x14ac:dyDescent="0.45">
      <c r="D2021" s="13">
        <v>652.02350000000001</v>
      </c>
      <c r="E2021" s="2" t="s">
        <v>2374</v>
      </c>
      <c r="F2021" s="8" t="s">
        <v>145</v>
      </c>
    </row>
    <row r="2022" spans="4:6" x14ac:dyDescent="0.45">
      <c r="D2022" s="13">
        <v>652.024</v>
      </c>
      <c r="E2022" s="2" t="s">
        <v>2375</v>
      </c>
      <c r="F2022" s="8" t="s">
        <v>145</v>
      </c>
    </row>
    <row r="2023" spans="4:6" x14ac:dyDescent="0.45">
      <c r="D2023" s="13">
        <v>652.03049999999996</v>
      </c>
      <c r="E2023" s="2" t="s">
        <v>2376</v>
      </c>
      <c r="F2023" s="8" t="s">
        <v>145</v>
      </c>
    </row>
    <row r="2024" spans="4:6" x14ac:dyDescent="0.45">
      <c r="D2024" s="13">
        <v>652.03099999999995</v>
      </c>
      <c r="E2024" s="2" t="s">
        <v>2377</v>
      </c>
      <c r="F2024" s="8" t="s">
        <v>145</v>
      </c>
    </row>
    <row r="2025" spans="4:6" x14ac:dyDescent="0.45">
      <c r="D2025" s="13">
        <v>652.03150000000005</v>
      </c>
      <c r="E2025" s="2" t="s">
        <v>2378</v>
      </c>
      <c r="F2025" s="8" t="s">
        <v>145</v>
      </c>
    </row>
    <row r="2026" spans="4:6" x14ac:dyDescent="0.45">
      <c r="D2026" s="13">
        <v>652.03200000000004</v>
      </c>
      <c r="E2026" s="2" t="s">
        <v>2379</v>
      </c>
      <c r="F2026" s="8" t="s">
        <v>145</v>
      </c>
    </row>
    <row r="2027" spans="4:6" x14ac:dyDescent="0.45">
      <c r="D2027" s="13">
        <v>652.03250000000003</v>
      </c>
      <c r="E2027" s="2" t="s">
        <v>2380</v>
      </c>
      <c r="F2027" s="8" t="s">
        <v>145</v>
      </c>
    </row>
    <row r="2028" spans="4:6" x14ac:dyDescent="0.45">
      <c r="D2028" s="13">
        <v>652.03300000000002</v>
      </c>
      <c r="E2028" s="2" t="s">
        <v>2381</v>
      </c>
      <c r="F2028" s="8" t="s">
        <v>145</v>
      </c>
    </row>
    <row r="2029" spans="4:6" x14ac:dyDescent="0.45">
      <c r="D2029" s="13">
        <v>652.0335</v>
      </c>
      <c r="E2029" s="2" t="s">
        <v>2382</v>
      </c>
      <c r="F2029" s="8" t="s">
        <v>145</v>
      </c>
    </row>
    <row r="2030" spans="4:6" x14ac:dyDescent="0.45">
      <c r="D2030" s="13">
        <v>652.03399999999999</v>
      </c>
      <c r="E2030" s="2" t="s">
        <v>2383</v>
      </c>
      <c r="F2030" s="8" t="s">
        <v>145</v>
      </c>
    </row>
    <row r="2031" spans="4:6" x14ac:dyDescent="0.45">
      <c r="D2031" s="13">
        <v>652.04049999999995</v>
      </c>
      <c r="E2031" s="2" t="s">
        <v>2384</v>
      </c>
      <c r="F2031" s="8" t="s">
        <v>145</v>
      </c>
    </row>
    <row r="2032" spans="4:6" x14ac:dyDescent="0.45">
      <c r="D2032" s="13">
        <v>652.04100000000005</v>
      </c>
      <c r="E2032" s="2" t="s">
        <v>2385</v>
      </c>
      <c r="F2032" s="8" t="s">
        <v>145</v>
      </c>
    </row>
    <row r="2033" spans="4:6" x14ac:dyDescent="0.45">
      <c r="D2033" s="13">
        <v>652.04150000000004</v>
      </c>
      <c r="E2033" s="2" t="s">
        <v>2386</v>
      </c>
      <c r="F2033" s="8" t="s">
        <v>145</v>
      </c>
    </row>
    <row r="2034" spans="4:6" x14ac:dyDescent="0.45">
      <c r="D2034" s="13">
        <v>652.06050000000005</v>
      </c>
      <c r="E2034" s="2" t="s">
        <v>2387</v>
      </c>
      <c r="F2034" s="8" t="s">
        <v>145</v>
      </c>
    </row>
    <row r="2035" spans="4:6" x14ac:dyDescent="0.45">
      <c r="D2035" s="13">
        <v>652.06100000000004</v>
      </c>
      <c r="E2035" s="2" t="s">
        <v>2388</v>
      </c>
      <c r="F2035" s="8" t="s">
        <v>145</v>
      </c>
    </row>
    <row r="2036" spans="4:6" x14ac:dyDescent="0.45">
      <c r="D2036" s="13">
        <v>652.06150000000002</v>
      </c>
      <c r="E2036" s="2" t="s">
        <v>2389</v>
      </c>
      <c r="F2036" s="8" t="s">
        <v>145</v>
      </c>
    </row>
    <row r="2037" spans="4:6" x14ac:dyDescent="0.45">
      <c r="D2037" s="13">
        <v>652.06200000000001</v>
      </c>
      <c r="E2037" s="2" t="s">
        <v>2390</v>
      </c>
      <c r="F2037" s="8" t="s">
        <v>145</v>
      </c>
    </row>
    <row r="2038" spans="4:6" x14ac:dyDescent="0.45">
      <c r="D2038" s="13">
        <v>652.0625</v>
      </c>
      <c r="E2038" s="2" t="s">
        <v>2391</v>
      </c>
      <c r="F2038" s="8" t="s">
        <v>145</v>
      </c>
    </row>
    <row r="2039" spans="4:6" x14ac:dyDescent="0.45">
      <c r="D2039" s="13">
        <v>652.06899999999996</v>
      </c>
      <c r="E2039" s="2" t="s">
        <v>2392</v>
      </c>
      <c r="F2039" s="8" t="s">
        <v>145</v>
      </c>
    </row>
    <row r="2040" spans="4:6" x14ac:dyDescent="0.45">
      <c r="D2040" s="13" t="s">
        <v>2393</v>
      </c>
      <c r="E2040" s="2" t="s">
        <v>2394</v>
      </c>
      <c r="F2040" s="8" t="s">
        <v>42</v>
      </c>
    </row>
    <row r="2041" spans="4:6" x14ac:dyDescent="0.45">
      <c r="D2041" s="13">
        <v>652.08000000000004</v>
      </c>
      <c r="E2041" s="2" t="s">
        <v>2395</v>
      </c>
      <c r="F2041" s="8" t="s">
        <v>145</v>
      </c>
    </row>
    <row r="2042" spans="4:6" x14ac:dyDescent="0.45">
      <c r="D2042" s="13">
        <v>652.09</v>
      </c>
      <c r="E2042" s="2" t="s">
        <v>2396</v>
      </c>
      <c r="F2042" s="8" t="s">
        <v>145</v>
      </c>
    </row>
    <row r="2043" spans="4:6" x14ac:dyDescent="0.45">
      <c r="D2043" s="13">
        <v>653.01049999999998</v>
      </c>
      <c r="E2043" s="2" t="s">
        <v>2397</v>
      </c>
      <c r="F2043" s="8" t="s">
        <v>42</v>
      </c>
    </row>
    <row r="2044" spans="4:6" x14ac:dyDescent="0.45">
      <c r="D2044" s="13">
        <v>653.01099999999997</v>
      </c>
      <c r="E2044" s="2" t="s">
        <v>2398</v>
      </c>
      <c r="F2044" s="8" t="s">
        <v>42</v>
      </c>
    </row>
    <row r="2045" spans="4:6" x14ac:dyDescent="0.45">
      <c r="D2045" s="13">
        <v>653.01149999999996</v>
      </c>
      <c r="E2045" s="2" t="s">
        <v>2399</v>
      </c>
      <c r="F2045" s="8" t="s">
        <v>42</v>
      </c>
    </row>
    <row r="2046" spans="4:6" x14ac:dyDescent="0.45">
      <c r="D2046" s="13">
        <v>653.01199999999994</v>
      </c>
      <c r="E2046" s="2" t="s">
        <v>2400</v>
      </c>
      <c r="F2046" s="8" t="s">
        <v>42</v>
      </c>
    </row>
    <row r="2047" spans="4:6" x14ac:dyDescent="0.45">
      <c r="D2047" s="13">
        <v>653.01250000000005</v>
      </c>
      <c r="E2047" s="2" t="s">
        <v>2401</v>
      </c>
      <c r="F2047" s="8" t="s">
        <v>42</v>
      </c>
    </row>
    <row r="2048" spans="4:6" x14ac:dyDescent="0.45">
      <c r="D2048" s="13">
        <v>653.01300000000003</v>
      </c>
      <c r="E2048" s="2" t="s">
        <v>2402</v>
      </c>
      <c r="F2048" s="8" t="s">
        <v>42</v>
      </c>
    </row>
    <row r="2049" spans="4:6" x14ac:dyDescent="0.45">
      <c r="D2049" s="13">
        <v>653.01350000000002</v>
      </c>
      <c r="E2049" s="2" t="s">
        <v>2403</v>
      </c>
      <c r="F2049" s="8" t="s">
        <v>42</v>
      </c>
    </row>
    <row r="2050" spans="4:6" x14ac:dyDescent="0.45">
      <c r="D2050" s="13">
        <v>653.01400000000001</v>
      </c>
      <c r="E2050" s="2" t="s">
        <v>2404</v>
      </c>
      <c r="F2050" s="8" t="s">
        <v>42</v>
      </c>
    </row>
    <row r="2051" spans="4:6" x14ac:dyDescent="0.45">
      <c r="D2051" s="13">
        <v>653.0145</v>
      </c>
      <c r="E2051" s="2" t="s">
        <v>2405</v>
      </c>
      <c r="F2051" s="8" t="s">
        <v>42</v>
      </c>
    </row>
    <row r="2052" spans="4:6" x14ac:dyDescent="0.45">
      <c r="D2052" s="13">
        <v>653.0154</v>
      </c>
      <c r="E2052" s="2" t="s">
        <v>2406</v>
      </c>
      <c r="F2052" s="8" t="s">
        <v>42</v>
      </c>
    </row>
    <row r="2053" spans="4:6" x14ac:dyDescent="0.45">
      <c r="D2053" s="13">
        <v>653.01639999999998</v>
      </c>
      <c r="E2053" s="2" t="s">
        <v>2407</v>
      </c>
      <c r="F2053" s="8" t="s">
        <v>42</v>
      </c>
    </row>
    <row r="2054" spans="4:6" x14ac:dyDescent="0.45">
      <c r="D2054" s="13">
        <v>653.01800000000003</v>
      </c>
      <c r="E2054" s="2" t="s">
        <v>2408</v>
      </c>
      <c r="F2054" s="8" t="s">
        <v>42</v>
      </c>
    </row>
    <row r="2055" spans="4:6" x14ac:dyDescent="0.45">
      <c r="D2055" s="13">
        <v>653.02080000000001</v>
      </c>
      <c r="E2055" s="2" t="s">
        <v>2409</v>
      </c>
      <c r="F2055" s="8" t="s">
        <v>42</v>
      </c>
    </row>
    <row r="2056" spans="4:6" x14ac:dyDescent="0.45">
      <c r="D2056" s="13">
        <v>653.02099999999996</v>
      </c>
      <c r="E2056" s="2" t="s">
        <v>2410</v>
      </c>
      <c r="F2056" s="8" t="s">
        <v>42</v>
      </c>
    </row>
    <row r="2057" spans="4:6" x14ac:dyDescent="0.45">
      <c r="D2057" s="13">
        <v>653.02200000000005</v>
      </c>
      <c r="E2057" s="2" t="s">
        <v>2411</v>
      </c>
      <c r="F2057" s="8" t="s">
        <v>42</v>
      </c>
    </row>
    <row r="2058" spans="4:6" x14ac:dyDescent="0.45">
      <c r="D2058" s="13">
        <v>653.0222</v>
      </c>
      <c r="E2058" s="2" t="s">
        <v>2412</v>
      </c>
      <c r="F2058" s="8" t="s">
        <v>42</v>
      </c>
    </row>
    <row r="2059" spans="4:6" x14ac:dyDescent="0.45">
      <c r="D2059" s="13">
        <v>653.09</v>
      </c>
      <c r="E2059" s="2" t="s">
        <v>2413</v>
      </c>
      <c r="F2059" s="8" t="s">
        <v>42</v>
      </c>
    </row>
    <row r="2060" spans="4:6" x14ac:dyDescent="0.45">
      <c r="D2060" s="13">
        <v>653.09050000000002</v>
      </c>
      <c r="E2060" s="2" t="s">
        <v>2414</v>
      </c>
      <c r="F2060" s="8" t="s">
        <v>42</v>
      </c>
    </row>
    <row r="2061" spans="4:6" x14ac:dyDescent="0.45">
      <c r="D2061" s="13">
        <v>654.01009999999997</v>
      </c>
      <c r="E2061" s="2" t="s">
        <v>2415</v>
      </c>
      <c r="F2061" s="8" t="s">
        <v>42</v>
      </c>
    </row>
    <row r="2062" spans="4:6" x14ac:dyDescent="0.45">
      <c r="D2062" s="13">
        <v>654.01020000000005</v>
      </c>
      <c r="E2062" s="2" t="s">
        <v>2416</v>
      </c>
      <c r="F2062" s="8" t="s">
        <v>42</v>
      </c>
    </row>
    <row r="2063" spans="4:6" x14ac:dyDescent="0.45">
      <c r="D2063" s="13">
        <v>654.01049999999998</v>
      </c>
      <c r="E2063" s="2" t="s">
        <v>2417</v>
      </c>
      <c r="F2063" s="8" t="s">
        <v>42</v>
      </c>
    </row>
    <row r="2064" spans="4:6" x14ac:dyDescent="0.45">
      <c r="D2064" s="13">
        <v>654.01059999999995</v>
      </c>
      <c r="E2064" s="2" t="s">
        <v>2418</v>
      </c>
      <c r="F2064" s="8" t="s">
        <v>42</v>
      </c>
    </row>
    <row r="2065" spans="4:6" x14ac:dyDescent="0.45">
      <c r="D2065" s="13">
        <v>654.01070000000004</v>
      </c>
      <c r="E2065" s="2" t="s">
        <v>2419</v>
      </c>
      <c r="F2065" s="8" t="s">
        <v>42</v>
      </c>
    </row>
    <row r="2066" spans="4:6" x14ac:dyDescent="0.45">
      <c r="D2066" s="13">
        <v>654.01080000000002</v>
      </c>
      <c r="E2066" s="2" t="s">
        <v>2420</v>
      </c>
      <c r="F2066" s="8" t="s">
        <v>42</v>
      </c>
    </row>
    <row r="2067" spans="4:6" x14ac:dyDescent="0.45">
      <c r="D2067" s="13">
        <v>654.01099999999997</v>
      </c>
      <c r="E2067" s="2" t="s">
        <v>2421</v>
      </c>
      <c r="F2067" s="8" t="s">
        <v>42</v>
      </c>
    </row>
    <row r="2068" spans="4:6" x14ac:dyDescent="0.45">
      <c r="D2068" s="13">
        <v>654.01110000000006</v>
      </c>
      <c r="E2068" s="2" t="s">
        <v>2422</v>
      </c>
      <c r="F2068" s="8" t="s">
        <v>42</v>
      </c>
    </row>
    <row r="2069" spans="4:6" x14ac:dyDescent="0.45">
      <c r="D2069" s="13">
        <v>654.01130000000001</v>
      </c>
      <c r="E2069" s="2" t="s">
        <v>2423</v>
      </c>
      <c r="F2069" s="8" t="s">
        <v>42</v>
      </c>
    </row>
    <row r="2070" spans="4:6" x14ac:dyDescent="0.45">
      <c r="D2070" s="13">
        <v>654.01149999999996</v>
      </c>
      <c r="E2070" s="2" t="s">
        <v>2424</v>
      </c>
      <c r="F2070" s="8" t="s">
        <v>42</v>
      </c>
    </row>
    <row r="2071" spans="4:6" x14ac:dyDescent="0.45">
      <c r="D2071" s="13">
        <v>654.01199999999994</v>
      </c>
      <c r="E2071" s="2" t="s">
        <v>2425</v>
      </c>
      <c r="F2071" s="8" t="s">
        <v>42</v>
      </c>
    </row>
    <row r="2072" spans="4:6" x14ac:dyDescent="0.45">
      <c r="D2072" s="13">
        <v>654.02</v>
      </c>
      <c r="E2072" s="2" t="s">
        <v>2426</v>
      </c>
      <c r="F2072" s="8" t="s">
        <v>42</v>
      </c>
    </row>
    <row r="2073" spans="4:6" x14ac:dyDescent="0.45">
      <c r="D2073" s="13">
        <v>654.02049999999997</v>
      </c>
      <c r="E2073" s="2" t="s">
        <v>2427</v>
      </c>
      <c r="F2073" s="8" t="s">
        <v>42</v>
      </c>
    </row>
    <row r="2074" spans="4:6" x14ac:dyDescent="0.45">
      <c r="D2074" s="13">
        <v>654.02099999999996</v>
      </c>
      <c r="E2074" s="2" t="s">
        <v>2428</v>
      </c>
      <c r="F2074" s="8" t="s">
        <v>42</v>
      </c>
    </row>
    <row r="2075" spans="4:6" x14ac:dyDescent="0.45">
      <c r="D2075" s="13">
        <v>654.02149999999995</v>
      </c>
      <c r="E2075" s="2" t="s">
        <v>2429</v>
      </c>
      <c r="F2075" s="8" t="s">
        <v>42</v>
      </c>
    </row>
    <row r="2076" spans="4:6" x14ac:dyDescent="0.45">
      <c r="D2076" s="13">
        <v>654.02170000000001</v>
      </c>
      <c r="E2076" s="2" t="s">
        <v>2430</v>
      </c>
      <c r="F2076" s="8" t="s">
        <v>42</v>
      </c>
    </row>
    <row r="2077" spans="4:6" x14ac:dyDescent="0.45">
      <c r="D2077" s="13">
        <v>654.02200000000005</v>
      </c>
      <c r="E2077" s="2" t="s">
        <v>2431</v>
      </c>
      <c r="F2077" s="8" t="s">
        <v>42</v>
      </c>
    </row>
    <row r="2078" spans="4:6" x14ac:dyDescent="0.45">
      <c r="D2078" s="13">
        <v>654.02239999999995</v>
      </c>
      <c r="E2078" s="2" t="s">
        <v>2432</v>
      </c>
      <c r="F2078" s="8" t="s">
        <v>42</v>
      </c>
    </row>
    <row r="2079" spans="4:6" x14ac:dyDescent="0.45">
      <c r="D2079" s="13">
        <v>654.02300000000002</v>
      </c>
      <c r="E2079" s="2" t="s">
        <v>2433</v>
      </c>
      <c r="F2079" s="8" t="s">
        <v>42</v>
      </c>
    </row>
    <row r="2080" spans="4:6" x14ac:dyDescent="0.45">
      <c r="D2080" s="13">
        <v>654.12390000000005</v>
      </c>
      <c r="E2080" s="2" t="s">
        <v>2434</v>
      </c>
      <c r="F2080" s="8" t="s">
        <v>42</v>
      </c>
    </row>
    <row r="2081" spans="4:6" x14ac:dyDescent="0.45">
      <c r="D2081" s="13">
        <v>655.01020000000005</v>
      </c>
      <c r="E2081" s="2" t="s">
        <v>2435</v>
      </c>
      <c r="F2081" s="8" t="s">
        <v>145</v>
      </c>
    </row>
    <row r="2082" spans="4:6" x14ac:dyDescent="0.45">
      <c r="D2082" s="13">
        <v>655.0104</v>
      </c>
      <c r="E2082" s="2" t="s">
        <v>2436</v>
      </c>
      <c r="F2082" s="8" t="s">
        <v>145</v>
      </c>
    </row>
    <row r="2083" spans="4:6" x14ac:dyDescent="0.45">
      <c r="D2083" s="13">
        <v>655.01059999999995</v>
      </c>
      <c r="E2083" s="2" t="s">
        <v>2437</v>
      </c>
      <c r="F2083" s="8" t="s">
        <v>145</v>
      </c>
    </row>
    <row r="2084" spans="4:6" x14ac:dyDescent="0.45">
      <c r="D2084" s="13">
        <v>655.01080000000002</v>
      </c>
      <c r="E2084" s="2" t="s">
        <v>2438</v>
      </c>
      <c r="F2084" s="8" t="s">
        <v>145</v>
      </c>
    </row>
    <row r="2085" spans="4:6" x14ac:dyDescent="0.45">
      <c r="D2085" s="13">
        <v>655.01099999999997</v>
      </c>
      <c r="E2085" s="2" t="s">
        <v>2439</v>
      </c>
      <c r="F2085" s="8" t="s">
        <v>145</v>
      </c>
    </row>
    <row r="2086" spans="4:6" x14ac:dyDescent="0.45">
      <c r="D2086" s="13">
        <v>655.01220000000001</v>
      </c>
      <c r="E2086" s="2" t="s">
        <v>2440</v>
      </c>
      <c r="F2086" s="8" t="s">
        <v>145</v>
      </c>
    </row>
    <row r="2087" spans="4:6" x14ac:dyDescent="0.45">
      <c r="D2087" s="13">
        <v>655.01239999999996</v>
      </c>
      <c r="E2087" s="2" t="s">
        <v>2441</v>
      </c>
      <c r="F2087" s="8" t="s">
        <v>145</v>
      </c>
    </row>
    <row r="2088" spans="4:6" x14ac:dyDescent="0.45">
      <c r="D2088" s="13">
        <v>655.01260000000002</v>
      </c>
      <c r="E2088" s="2" t="s">
        <v>2442</v>
      </c>
      <c r="F2088" s="8" t="s">
        <v>145</v>
      </c>
    </row>
    <row r="2089" spans="4:6" x14ac:dyDescent="0.45">
      <c r="D2089" s="13">
        <v>655.01279999999997</v>
      </c>
      <c r="E2089" s="2" t="s">
        <v>2443</v>
      </c>
      <c r="F2089" s="8" t="s">
        <v>145</v>
      </c>
    </row>
    <row r="2090" spans="4:6" x14ac:dyDescent="0.45">
      <c r="D2090" s="13">
        <v>655.01300000000003</v>
      </c>
      <c r="E2090" s="2" t="s">
        <v>2444</v>
      </c>
      <c r="F2090" s="8" t="s">
        <v>145</v>
      </c>
    </row>
    <row r="2091" spans="4:6" x14ac:dyDescent="0.45">
      <c r="D2091" s="13">
        <v>655.01419999999996</v>
      </c>
      <c r="E2091" s="2" t="s">
        <v>2445</v>
      </c>
      <c r="F2091" s="8" t="s">
        <v>145</v>
      </c>
    </row>
    <row r="2092" spans="4:6" x14ac:dyDescent="0.45">
      <c r="D2092" s="13">
        <v>655.01440000000002</v>
      </c>
      <c r="E2092" s="2" t="s">
        <v>2446</v>
      </c>
      <c r="F2092" s="8" t="s">
        <v>145</v>
      </c>
    </row>
    <row r="2093" spans="4:6" x14ac:dyDescent="0.45">
      <c r="D2093" s="13">
        <v>655.01459999999997</v>
      </c>
      <c r="E2093" s="2" t="s">
        <v>2447</v>
      </c>
      <c r="F2093" s="8" t="s">
        <v>145</v>
      </c>
    </row>
    <row r="2094" spans="4:6" x14ac:dyDescent="0.45">
      <c r="D2094" s="13">
        <v>655.01480000000004</v>
      </c>
      <c r="E2094" s="2" t="s">
        <v>2448</v>
      </c>
      <c r="F2094" s="8" t="s">
        <v>145</v>
      </c>
    </row>
    <row r="2095" spans="4:6" x14ac:dyDescent="0.45">
      <c r="D2095" s="13">
        <v>655.01499999999999</v>
      </c>
      <c r="E2095" s="2" t="s">
        <v>2449</v>
      </c>
      <c r="F2095" s="8" t="s">
        <v>145</v>
      </c>
    </row>
    <row r="2096" spans="4:6" x14ac:dyDescent="0.45">
      <c r="D2096" s="13">
        <v>655.02049999999997</v>
      </c>
      <c r="E2096" s="2" t="s">
        <v>2450</v>
      </c>
      <c r="F2096" s="8" t="s">
        <v>145</v>
      </c>
    </row>
    <row r="2097" spans="4:6" x14ac:dyDescent="0.45">
      <c r="D2097" s="13">
        <v>655.02099999999996</v>
      </c>
      <c r="E2097" s="2" t="s">
        <v>2451</v>
      </c>
      <c r="F2097" s="8" t="s">
        <v>145</v>
      </c>
    </row>
    <row r="2098" spans="4:6" x14ac:dyDescent="0.45">
      <c r="D2098" s="13">
        <v>655.02149999999995</v>
      </c>
      <c r="E2098" s="2" t="s">
        <v>2452</v>
      </c>
      <c r="F2098" s="8" t="s">
        <v>145</v>
      </c>
    </row>
    <row r="2099" spans="4:6" x14ac:dyDescent="0.45">
      <c r="D2099" s="13">
        <v>655.02200000000005</v>
      </c>
      <c r="E2099" s="2" t="s">
        <v>2453</v>
      </c>
      <c r="F2099" s="8" t="s">
        <v>145</v>
      </c>
    </row>
    <row r="2100" spans="4:6" x14ac:dyDescent="0.45">
      <c r="D2100" s="13">
        <v>655.02229999999997</v>
      </c>
      <c r="E2100" s="2" t="s">
        <v>2454</v>
      </c>
      <c r="F2100" s="8" t="s">
        <v>145</v>
      </c>
    </row>
    <row r="2101" spans="4:6" x14ac:dyDescent="0.45">
      <c r="D2101" s="13">
        <v>655.02250000000004</v>
      </c>
      <c r="E2101" s="2" t="s">
        <v>2455</v>
      </c>
      <c r="F2101" s="8" t="s">
        <v>145</v>
      </c>
    </row>
    <row r="2102" spans="4:6" x14ac:dyDescent="0.45">
      <c r="D2102" s="13">
        <v>655.02300000000002</v>
      </c>
      <c r="E2102" s="2" t="s">
        <v>2456</v>
      </c>
      <c r="F2102" s="8" t="s">
        <v>145</v>
      </c>
    </row>
    <row r="2103" spans="4:6" x14ac:dyDescent="0.45">
      <c r="D2103" s="13">
        <v>655.02329999999995</v>
      </c>
      <c r="E2103" s="2" t="s">
        <v>2457</v>
      </c>
      <c r="F2103" s="8" t="s">
        <v>145</v>
      </c>
    </row>
    <row r="2104" spans="4:6" x14ac:dyDescent="0.45">
      <c r="D2104" s="13">
        <v>655.02350000000001</v>
      </c>
      <c r="E2104" s="2" t="s">
        <v>2458</v>
      </c>
      <c r="F2104" s="8" t="s">
        <v>145</v>
      </c>
    </row>
    <row r="2105" spans="4:6" x14ac:dyDescent="0.45">
      <c r="D2105" s="13">
        <v>655.024</v>
      </c>
      <c r="E2105" s="2" t="s">
        <v>2459</v>
      </c>
      <c r="F2105" s="8" t="s">
        <v>145</v>
      </c>
    </row>
    <row r="2106" spans="4:6" x14ac:dyDescent="0.45">
      <c r="D2106" s="13">
        <v>655.02430000000004</v>
      </c>
      <c r="E2106" s="2" t="s">
        <v>2460</v>
      </c>
      <c r="F2106" s="8" t="s">
        <v>145</v>
      </c>
    </row>
    <row r="2107" spans="4:6" x14ac:dyDescent="0.45">
      <c r="D2107" s="13">
        <v>655.02449999999999</v>
      </c>
      <c r="E2107" s="2" t="s">
        <v>2461</v>
      </c>
      <c r="F2107" s="8" t="s">
        <v>145</v>
      </c>
    </row>
    <row r="2108" spans="4:6" x14ac:dyDescent="0.45">
      <c r="D2108" s="13">
        <v>655.02499999999998</v>
      </c>
      <c r="E2108" s="2" t="s">
        <v>2462</v>
      </c>
      <c r="F2108" s="8" t="s">
        <v>145</v>
      </c>
    </row>
    <row r="2109" spans="4:6" x14ac:dyDescent="0.45">
      <c r="D2109" s="13">
        <v>655.02530000000002</v>
      </c>
      <c r="E2109" s="2" t="s">
        <v>2463</v>
      </c>
      <c r="F2109" s="8" t="s">
        <v>145</v>
      </c>
    </row>
    <row r="2110" spans="4:6" x14ac:dyDescent="0.45">
      <c r="D2110" s="13">
        <v>655.02549999999997</v>
      </c>
      <c r="E2110" s="2" t="s">
        <v>2464</v>
      </c>
      <c r="F2110" s="8" t="s">
        <v>145</v>
      </c>
    </row>
    <row r="2111" spans="4:6" x14ac:dyDescent="0.45">
      <c r="D2111" s="13">
        <v>655.02599999999995</v>
      </c>
      <c r="E2111" s="2" t="s">
        <v>2465</v>
      </c>
      <c r="F2111" s="8" t="s">
        <v>145</v>
      </c>
    </row>
    <row r="2112" spans="4:6" x14ac:dyDescent="0.45">
      <c r="D2112" s="13">
        <v>655.02629999999999</v>
      </c>
      <c r="E2112" s="2" t="s">
        <v>2466</v>
      </c>
      <c r="F2112" s="8" t="s">
        <v>145</v>
      </c>
    </row>
    <row r="2113" spans="4:6" x14ac:dyDescent="0.45">
      <c r="D2113" s="13">
        <v>655.02650000000006</v>
      </c>
      <c r="E2113" s="2" t="s">
        <v>2467</v>
      </c>
      <c r="F2113" s="8" t="s">
        <v>145</v>
      </c>
    </row>
    <row r="2114" spans="4:6" x14ac:dyDescent="0.45">
      <c r="D2114" s="13">
        <v>655.02700000000004</v>
      </c>
      <c r="E2114" s="2" t="s">
        <v>2468</v>
      </c>
      <c r="F2114" s="8" t="s">
        <v>145</v>
      </c>
    </row>
    <row r="2115" spans="4:6" x14ac:dyDescent="0.45">
      <c r="D2115" s="13">
        <v>655.02729999999997</v>
      </c>
      <c r="E2115" s="2" t="s">
        <v>2469</v>
      </c>
      <c r="F2115" s="8" t="s">
        <v>145</v>
      </c>
    </row>
    <row r="2116" spans="4:6" x14ac:dyDescent="0.45">
      <c r="D2116" s="13">
        <v>655.02750000000003</v>
      </c>
      <c r="E2116" s="2" t="s">
        <v>2470</v>
      </c>
      <c r="F2116" s="8" t="s">
        <v>145</v>
      </c>
    </row>
    <row r="2117" spans="4:6" x14ac:dyDescent="0.45">
      <c r="D2117" s="13">
        <v>655.02800000000002</v>
      </c>
      <c r="E2117" s="2" t="s">
        <v>2471</v>
      </c>
      <c r="F2117" s="8" t="s">
        <v>145</v>
      </c>
    </row>
    <row r="2118" spans="4:6" x14ac:dyDescent="0.45">
      <c r="D2118" s="13">
        <v>655.02850000000001</v>
      </c>
      <c r="E2118" s="2" t="s">
        <v>2472</v>
      </c>
      <c r="F2118" s="8" t="s">
        <v>145</v>
      </c>
    </row>
    <row r="2119" spans="4:6" x14ac:dyDescent="0.45">
      <c r="D2119" s="13">
        <v>655.029</v>
      </c>
      <c r="E2119" s="2" t="s">
        <v>2473</v>
      </c>
      <c r="F2119" s="8" t="s">
        <v>145</v>
      </c>
    </row>
    <row r="2120" spans="4:6" x14ac:dyDescent="0.45">
      <c r="D2120" s="13">
        <v>655.03049999999996</v>
      </c>
      <c r="E2120" s="2" t="s">
        <v>2474</v>
      </c>
      <c r="F2120" s="8" t="s">
        <v>145</v>
      </c>
    </row>
    <row r="2121" spans="4:6" x14ac:dyDescent="0.45">
      <c r="D2121" s="13">
        <v>655.03200000000004</v>
      </c>
      <c r="E2121" s="2" t="s">
        <v>2475</v>
      </c>
      <c r="F2121" s="8" t="s">
        <v>145</v>
      </c>
    </row>
    <row r="2122" spans="4:6" x14ac:dyDescent="0.45">
      <c r="D2122" s="13">
        <v>655.03250000000003</v>
      </c>
      <c r="E2122" s="2" t="s">
        <v>2476</v>
      </c>
      <c r="F2122" s="8" t="s">
        <v>145</v>
      </c>
    </row>
    <row r="2123" spans="4:6" x14ac:dyDescent="0.45">
      <c r="D2123" s="13">
        <v>655.04</v>
      </c>
      <c r="E2123" s="2" t="s">
        <v>2477</v>
      </c>
      <c r="F2123" s="8" t="s">
        <v>145</v>
      </c>
    </row>
    <row r="2124" spans="4:6" x14ac:dyDescent="0.45">
      <c r="D2124" s="13">
        <v>655.04049999999995</v>
      </c>
      <c r="E2124" s="2" t="s">
        <v>2478</v>
      </c>
      <c r="F2124" s="8" t="s">
        <v>145</v>
      </c>
    </row>
    <row r="2125" spans="4:6" x14ac:dyDescent="0.45">
      <c r="D2125" s="13">
        <v>655.04100000000005</v>
      </c>
      <c r="E2125" s="2" t="s">
        <v>2479</v>
      </c>
      <c r="F2125" s="8" t="s">
        <v>145</v>
      </c>
    </row>
    <row r="2126" spans="4:6" x14ac:dyDescent="0.45">
      <c r="D2126" s="13">
        <v>655.05050000000006</v>
      </c>
      <c r="E2126" s="2" t="s">
        <v>2480</v>
      </c>
      <c r="F2126" s="8" t="s">
        <v>145</v>
      </c>
    </row>
    <row r="2127" spans="4:6" x14ac:dyDescent="0.45">
      <c r="D2127" s="13">
        <v>655.05100000000004</v>
      </c>
      <c r="E2127" s="2" t="s">
        <v>2481</v>
      </c>
      <c r="F2127" s="8" t="s">
        <v>145</v>
      </c>
    </row>
    <row r="2128" spans="4:6" x14ac:dyDescent="0.45">
      <c r="D2128" s="13">
        <v>655.05150000000003</v>
      </c>
      <c r="E2128" s="2" t="s">
        <v>2482</v>
      </c>
      <c r="F2128" s="8" t="s">
        <v>145</v>
      </c>
    </row>
    <row r="2129" spans="4:6" x14ac:dyDescent="0.45">
      <c r="D2129" s="13">
        <v>655.05200000000002</v>
      </c>
      <c r="E2129" s="2" t="s">
        <v>2483</v>
      </c>
      <c r="F2129" s="8" t="s">
        <v>145</v>
      </c>
    </row>
    <row r="2130" spans="4:6" x14ac:dyDescent="0.45">
      <c r="D2130" s="13">
        <v>655.05250000000001</v>
      </c>
      <c r="E2130" s="2" t="s">
        <v>2484</v>
      </c>
      <c r="F2130" s="8" t="s">
        <v>145</v>
      </c>
    </row>
    <row r="2131" spans="4:6" x14ac:dyDescent="0.45">
      <c r="D2131" s="13">
        <v>655.053</v>
      </c>
      <c r="E2131" s="2" t="s">
        <v>2485</v>
      </c>
      <c r="F2131" s="8" t="s">
        <v>145</v>
      </c>
    </row>
    <row r="2132" spans="4:6" x14ac:dyDescent="0.45">
      <c r="D2132" s="13">
        <v>655.05349999999999</v>
      </c>
      <c r="E2132" s="2" t="s">
        <v>2486</v>
      </c>
      <c r="F2132" s="8" t="s">
        <v>145</v>
      </c>
    </row>
    <row r="2133" spans="4:6" x14ac:dyDescent="0.45">
      <c r="D2133" s="13">
        <v>655.06100000000004</v>
      </c>
      <c r="E2133" s="2" t="s">
        <v>2487</v>
      </c>
      <c r="F2133" s="8" t="s">
        <v>145</v>
      </c>
    </row>
    <row r="2134" spans="4:6" x14ac:dyDescent="0.45">
      <c r="D2134" s="13">
        <v>655.06150000000002</v>
      </c>
      <c r="E2134" s="2" t="s">
        <v>2488</v>
      </c>
      <c r="F2134" s="8" t="s">
        <v>145</v>
      </c>
    </row>
    <row r="2135" spans="4:6" x14ac:dyDescent="0.45">
      <c r="D2135" s="13">
        <v>655.06200000000001</v>
      </c>
      <c r="E2135" s="2" t="s">
        <v>2489</v>
      </c>
      <c r="F2135" s="8" t="s">
        <v>145</v>
      </c>
    </row>
    <row r="2136" spans="4:6" x14ac:dyDescent="0.45">
      <c r="D2136" s="13">
        <v>655.0625</v>
      </c>
      <c r="E2136" s="2" t="s">
        <v>2490</v>
      </c>
      <c r="F2136" s="8" t="s">
        <v>145</v>
      </c>
    </row>
    <row r="2137" spans="4:6" x14ac:dyDescent="0.45">
      <c r="D2137" s="13">
        <v>655.06299999999999</v>
      </c>
      <c r="E2137" s="2" t="s">
        <v>2491</v>
      </c>
      <c r="F2137" s="8" t="s">
        <v>145</v>
      </c>
    </row>
    <row r="2138" spans="4:6" x14ac:dyDescent="0.45">
      <c r="D2138" s="13">
        <v>655.06349999999998</v>
      </c>
      <c r="E2138" s="2" t="s">
        <v>2492</v>
      </c>
      <c r="F2138" s="8" t="s">
        <v>145</v>
      </c>
    </row>
    <row r="2139" spans="4:6" x14ac:dyDescent="0.45">
      <c r="D2139" s="13">
        <v>655.06399999999996</v>
      </c>
      <c r="E2139" s="2" t="s">
        <v>2493</v>
      </c>
      <c r="F2139" s="8" t="s">
        <v>145</v>
      </c>
    </row>
    <row r="2140" spans="4:6" x14ac:dyDescent="0.45">
      <c r="D2140" s="13">
        <v>655.06449999999995</v>
      </c>
      <c r="E2140" s="2" t="s">
        <v>2494</v>
      </c>
      <c r="F2140" s="8" t="s">
        <v>145</v>
      </c>
    </row>
    <row r="2141" spans="4:6" x14ac:dyDescent="0.45">
      <c r="D2141" s="13">
        <v>655.07000000000005</v>
      </c>
      <c r="E2141" s="2" t="s">
        <v>2495</v>
      </c>
      <c r="F2141" s="8" t="s">
        <v>145</v>
      </c>
    </row>
    <row r="2142" spans="4:6" x14ac:dyDescent="0.45">
      <c r="D2142" s="13">
        <v>655.08000000000004</v>
      </c>
      <c r="E2142" s="2" t="s">
        <v>2496</v>
      </c>
      <c r="F2142" s="8" t="s">
        <v>145</v>
      </c>
    </row>
    <row r="2143" spans="4:6" x14ac:dyDescent="0.45">
      <c r="D2143" s="13">
        <v>655.09</v>
      </c>
      <c r="E2143" s="2" t="s">
        <v>2497</v>
      </c>
      <c r="F2143" s="8" t="s">
        <v>145</v>
      </c>
    </row>
    <row r="2144" spans="4:6" x14ac:dyDescent="0.45">
      <c r="D2144" s="13">
        <v>656.01009999999997</v>
      </c>
      <c r="E2144" s="2" t="s">
        <v>2498</v>
      </c>
      <c r="F2144" s="8" t="s">
        <v>42</v>
      </c>
    </row>
    <row r="2145" spans="4:6" x14ac:dyDescent="0.45">
      <c r="D2145" s="13">
        <v>656.02009999999996</v>
      </c>
      <c r="E2145" s="2" t="s">
        <v>2499</v>
      </c>
      <c r="F2145" s="8" t="s">
        <v>42</v>
      </c>
    </row>
    <row r="2146" spans="4:6" x14ac:dyDescent="0.45">
      <c r="D2146" s="13">
        <v>656.03009999999995</v>
      </c>
      <c r="E2146" s="2" t="s">
        <v>2500</v>
      </c>
      <c r="F2146" s="8" t="s">
        <v>42</v>
      </c>
    </row>
    <row r="2147" spans="4:6" x14ac:dyDescent="0.45">
      <c r="D2147" s="13">
        <v>656.04010000000005</v>
      </c>
      <c r="E2147" s="2" t="s">
        <v>2501</v>
      </c>
      <c r="F2147" s="8" t="s">
        <v>42</v>
      </c>
    </row>
    <row r="2148" spans="4:6" x14ac:dyDescent="0.45">
      <c r="D2148" s="13">
        <v>656.05010000000004</v>
      </c>
      <c r="E2148" s="2" t="s">
        <v>2502</v>
      </c>
      <c r="F2148" s="8" t="s">
        <v>42</v>
      </c>
    </row>
    <row r="2149" spans="4:6" x14ac:dyDescent="0.45">
      <c r="D2149" s="13">
        <v>657.01</v>
      </c>
      <c r="E2149" s="2" t="s">
        <v>2503</v>
      </c>
      <c r="F2149" s="8" t="s">
        <v>42</v>
      </c>
    </row>
    <row r="2150" spans="4:6" x14ac:dyDescent="0.45">
      <c r="D2150" s="13">
        <v>657.02049999999997</v>
      </c>
      <c r="E2150" s="2" t="s">
        <v>2504</v>
      </c>
      <c r="F2150" s="8" t="s">
        <v>42</v>
      </c>
    </row>
    <row r="2151" spans="4:6" x14ac:dyDescent="0.45">
      <c r="D2151" s="13">
        <v>657.02099999999996</v>
      </c>
      <c r="E2151" s="2" t="s">
        <v>2505</v>
      </c>
      <c r="F2151" s="8" t="s">
        <v>42</v>
      </c>
    </row>
    <row r="2152" spans="4:6" x14ac:dyDescent="0.45">
      <c r="D2152" s="13">
        <v>657.02549999999997</v>
      </c>
      <c r="E2152" s="2" t="s">
        <v>2506</v>
      </c>
      <c r="F2152" s="8" t="s">
        <v>42</v>
      </c>
    </row>
    <row r="2153" spans="4:6" x14ac:dyDescent="0.45">
      <c r="D2153" s="13">
        <v>657.03049999999996</v>
      </c>
      <c r="E2153" s="2" t="s">
        <v>2507</v>
      </c>
      <c r="F2153" s="8" t="s">
        <v>42</v>
      </c>
    </row>
    <row r="2154" spans="4:6" x14ac:dyDescent="0.45">
      <c r="D2154" s="13">
        <v>657.03099999999995</v>
      </c>
      <c r="E2154" s="2" t="s">
        <v>2508</v>
      </c>
      <c r="F2154" s="8" t="s">
        <v>42</v>
      </c>
    </row>
    <row r="2155" spans="4:6" x14ac:dyDescent="0.45">
      <c r="D2155" s="13">
        <v>657.03150000000005</v>
      </c>
      <c r="E2155" s="2" t="s">
        <v>2509</v>
      </c>
      <c r="F2155" s="8" t="s">
        <v>42</v>
      </c>
    </row>
    <row r="2156" spans="4:6" x14ac:dyDescent="0.45">
      <c r="D2156" s="13">
        <v>657.03210000000001</v>
      </c>
      <c r="E2156" s="2" t="s">
        <v>2510</v>
      </c>
      <c r="F2156" s="8" t="s">
        <v>42</v>
      </c>
    </row>
    <row r="2157" spans="4:6" x14ac:dyDescent="0.45">
      <c r="D2157" s="13">
        <v>657.03219999999999</v>
      </c>
      <c r="E2157" s="2" t="s">
        <v>2511</v>
      </c>
      <c r="F2157" s="8" t="s">
        <v>42</v>
      </c>
    </row>
    <row r="2158" spans="4:6" x14ac:dyDescent="0.45">
      <c r="D2158" s="13">
        <v>657.0326</v>
      </c>
      <c r="E2158" s="2" t="s">
        <v>2512</v>
      </c>
      <c r="F2158" s="8" t="s">
        <v>42</v>
      </c>
    </row>
    <row r="2159" spans="4:6" x14ac:dyDescent="0.45">
      <c r="D2159" s="13">
        <v>657.03269999999998</v>
      </c>
      <c r="E2159" s="2" t="s">
        <v>2513</v>
      </c>
      <c r="F2159" s="8" t="s">
        <v>42</v>
      </c>
    </row>
    <row r="2160" spans="4:6" x14ac:dyDescent="0.45">
      <c r="D2160" s="13">
        <v>657.03300000000002</v>
      </c>
      <c r="E2160" s="2" t="s">
        <v>2514</v>
      </c>
      <c r="F2160" s="8" t="s">
        <v>42</v>
      </c>
    </row>
    <row r="2161" spans="4:6" x14ac:dyDescent="0.45">
      <c r="D2161" s="13">
        <v>657.03359999999998</v>
      </c>
      <c r="E2161" s="2" t="s">
        <v>2515</v>
      </c>
      <c r="F2161" s="8" t="s">
        <v>42</v>
      </c>
    </row>
    <row r="2162" spans="4:6" x14ac:dyDescent="0.45">
      <c r="D2162" s="13">
        <v>657.03369999999995</v>
      </c>
      <c r="E2162" s="2" t="s">
        <v>2516</v>
      </c>
      <c r="F2162" s="8" t="s">
        <v>42</v>
      </c>
    </row>
    <row r="2163" spans="4:6" x14ac:dyDescent="0.45">
      <c r="D2163" s="13">
        <v>657.03449999999998</v>
      </c>
      <c r="E2163" s="2" t="s">
        <v>2517</v>
      </c>
      <c r="F2163" s="8" t="s">
        <v>42</v>
      </c>
    </row>
    <row r="2164" spans="4:6" x14ac:dyDescent="0.45">
      <c r="D2164" s="13">
        <v>657.03459999999995</v>
      </c>
      <c r="E2164" s="2" t="s">
        <v>2518</v>
      </c>
      <c r="F2164" s="8" t="s">
        <v>42</v>
      </c>
    </row>
    <row r="2165" spans="4:6" x14ac:dyDescent="0.45">
      <c r="D2165" s="13">
        <v>657.03470000000004</v>
      </c>
      <c r="E2165" s="2" t="s">
        <v>2519</v>
      </c>
      <c r="F2165" s="8" t="s">
        <v>42</v>
      </c>
    </row>
    <row r="2166" spans="4:6" x14ac:dyDescent="0.45">
      <c r="D2166" s="13">
        <v>657.03499999999997</v>
      </c>
      <c r="E2166" s="2" t="s">
        <v>2520</v>
      </c>
      <c r="F2166" s="8" t="s">
        <v>42</v>
      </c>
    </row>
    <row r="2167" spans="4:6" x14ac:dyDescent="0.45">
      <c r="D2167" s="13">
        <v>657.03510000000006</v>
      </c>
      <c r="E2167" s="2" t="s">
        <v>2521</v>
      </c>
      <c r="F2167" s="8" t="s">
        <v>42</v>
      </c>
    </row>
    <row r="2168" spans="4:6" x14ac:dyDescent="0.45">
      <c r="D2168" s="13">
        <v>657.03520000000003</v>
      </c>
      <c r="E2168" s="2" t="s">
        <v>2522</v>
      </c>
      <c r="F2168" s="8" t="s">
        <v>42</v>
      </c>
    </row>
    <row r="2169" spans="4:6" x14ac:dyDescent="0.45">
      <c r="D2169" s="13">
        <v>657.03549999999996</v>
      </c>
      <c r="E2169" s="2" t="s">
        <v>2523</v>
      </c>
      <c r="F2169" s="8" t="s">
        <v>42</v>
      </c>
    </row>
    <row r="2170" spans="4:6" x14ac:dyDescent="0.45">
      <c r="D2170" s="13">
        <v>657.03560000000004</v>
      </c>
      <c r="E2170" s="2" t="s">
        <v>2524</v>
      </c>
      <c r="F2170" s="8" t="s">
        <v>42</v>
      </c>
    </row>
    <row r="2171" spans="4:6" x14ac:dyDescent="0.45">
      <c r="D2171" s="13">
        <v>657.03599999999994</v>
      </c>
      <c r="E2171" s="2" t="s">
        <v>2525</v>
      </c>
      <c r="F2171" s="8" t="s">
        <v>42</v>
      </c>
    </row>
    <row r="2172" spans="4:6" x14ac:dyDescent="0.45">
      <c r="D2172" s="13">
        <v>657.03610000000003</v>
      </c>
      <c r="E2172" s="2" t="s">
        <v>2526</v>
      </c>
      <c r="F2172" s="8" t="s">
        <v>42</v>
      </c>
    </row>
    <row r="2173" spans="4:6" x14ac:dyDescent="0.45">
      <c r="D2173" s="13">
        <v>657.03750000000002</v>
      </c>
      <c r="E2173" s="2" t="s">
        <v>2527</v>
      </c>
      <c r="F2173" s="8" t="s">
        <v>42</v>
      </c>
    </row>
    <row r="2174" spans="4:6" x14ac:dyDescent="0.45">
      <c r="D2174" s="13">
        <v>657.03800000000001</v>
      </c>
      <c r="E2174" s="2" t="s">
        <v>2528</v>
      </c>
      <c r="F2174" s="8" t="s">
        <v>42</v>
      </c>
    </row>
    <row r="2175" spans="4:6" x14ac:dyDescent="0.45">
      <c r="D2175" s="13">
        <v>657.03809999999999</v>
      </c>
      <c r="E2175" s="2" t="s">
        <v>2529</v>
      </c>
      <c r="F2175" s="8" t="s">
        <v>42</v>
      </c>
    </row>
    <row r="2176" spans="4:6" x14ac:dyDescent="0.45">
      <c r="D2176" s="13">
        <v>657.04049999999995</v>
      </c>
      <c r="E2176" s="2" t="s">
        <v>2530</v>
      </c>
      <c r="F2176" s="8" t="s">
        <v>42</v>
      </c>
    </row>
    <row r="2177" spans="4:6" x14ac:dyDescent="0.45">
      <c r="D2177" s="13">
        <v>657.04100000000005</v>
      </c>
      <c r="E2177" s="2" t="s">
        <v>2531</v>
      </c>
      <c r="F2177" s="8" t="s">
        <v>42</v>
      </c>
    </row>
    <row r="2178" spans="4:6" x14ac:dyDescent="0.45">
      <c r="D2178" s="13">
        <v>657.04150000000004</v>
      </c>
      <c r="E2178" s="2" t="s">
        <v>2532</v>
      </c>
      <c r="F2178" s="8" t="s">
        <v>42</v>
      </c>
    </row>
    <row r="2179" spans="4:6" x14ac:dyDescent="0.45">
      <c r="D2179" s="13">
        <v>657.04200000000003</v>
      </c>
      <c r="E2179" s="2" t="s">
        <v>2533</v>
      </c>
      <c r="F2179" s="8" t="s">
        <v>42</v>
      </c>
    </row>
    <row r="2180" spans="4:6" x14ac:dyDescent="0.45">
      <c r="D2180" s="13">
        <v>657.04250000000002</v>
      </c>
      <c r="E2180" s="2" t="s">
        <v>2534</v>
      </c>
      <c r="F2180" s="8" t="s">
        <v>42</v>
      </c>
    </row>
    <row r="2181" spans="4:6" x14ac:dyDescent="0.45">
      <c r="D2181" s="13">
        <v>657.04300000000001</v>
      </c>
      <c r="E2181" s="2" t="s">
        <v>2535</v>
      </c>
      <c r="F2181" s="8" t="s">
        <v>42</v>
      </c>
    </row>
    <row r="2182" spans="4:6" x14ac:dyDescent="0.45">
      <c r="D2182" s="13">
        <v>657.05150000000003</v>
      </c>
      <c r="E2182" s="2" t="s">
        <v>2536</v>
      </c>
      <c r="F2182" s="8" t="s">
        <v>42</v>
      </c>
    </row>
    <row r="2183" spans="4:6" x14ac:dyDescent="0.45">
      <c r="D2183" s="13">
        <v>657.05200000000002</v>
      </c>
      <c r="E2183" s="2" t="s">
        <v>2537</v>
      </c>
      <c r="F2183" s="8" t="s">
        <v>42</v>
      </c>
    </row>
    <row r="2184" spans="4:6" x14ac:dyDescent="0.45">
      <c r="D2184" s="13">
        <v>657.05250000000001</v>
      </c>
      <c r="E2184" s="2" t="s">
        <v>2538</v>
      </c>
      <c r="F2184" s="8" t="s">
        <v>42</v>
      </c>
    </row>
    <row r="2185" spans="4:6" x14ac:dyDescent="0.45">
      <c r="D2185" s="13">
        <v>657.053</v>
      </c>
      <c r="E2185" s="2" t="s">
        <v>2539</v>
      </c>
      <c r="F2185" s="8" t="s">
        <v>42</v>
      </c>
    </row>
    <row r="2186" spans="4:6" x14ac:dyDescent="0.45">
      <c r="D2186" s="13">
        <v>657.05349999999999</v>
      </c>
      <c r="E2186" s="2" t="s">
        <v>2540</v>
      </c>
      <c r="F2186" s="8" t="s">
        <v>42</v>
      </c>
    </row>
    <row r="2187" spans="4:6" x14ac:dyDescent="0.45">
      <c r="D2187" s="13">
        <v>657.05359999999996</v>
      </c>
      <c r="E2187" s="2" t="s">
        <v>2541</v>
      </c>
      <c r="F2187" s="8" t="s">
        <v>42</v>
      </c>
    </row>
    <row r="2188" spans="4:6" x14ac:dyDescent="0.45">
      <c r="D2188" s="13">
        <v>657.05399999999997</v>
      </c>
      <c r="E2188" s="2" t="s">
        <v>2542</v>
      </c>
      <c r="F2188" s="8" t="s">
        <v>42</v>
      </c>
    </row>
    <row r="2189" spans="4:6" x14ac:dyDescent="0.45">
      <c r="D2189" s="13">
        <v>657.05409999999995</v>
      </c>
      <c r="E2189" s="2" t="s">
        <v>2543</v>
      </c>
      <c r="F2189" s="8" t="s">
        <v>42</v>
      </c>
    </row>
    <row r="2190" spans="4:6" x14ac:dyDescent="0.45">
      <c r="D2190" s="13">
        <v>657.05449999999996</v>
      </c>
      <c r="E2190" s="2" t="s">
        <v>2544</v>
      </c>
      <c r="F2190" s="8" t="s">
        <v>42</v>
      </c>
    </row>
    <row r="2191" spans="4:6" x14ac:dyDescent="0.45">
      <c r="D2191" s="13">
        <v>657.05460000000005</v>
      </c>
      <c r="E2191" s="2" t="s">
        <v>2545</v>
      </c>
      <c r="F2191" s="8" t="s">
        <v>42</v>
      </c>
    </row>
    <row r="2192" spans="4:6" x14ac:dyDescent="0.45">
      <c r="D2192" s="13">
        <v>657.05499999999995</v>
      </c>
      <c r="E2192" s="2" t="s">
        <v>2546</v>
      </c>
      <c r="F2192" s="8" t="s">
        <v>42</v>
      </c>
    </row>
    <row r="2193" spans="4:6" x14ac:dyDescent="0.45">
      <c r="D2193" s="13">
        <v>657.05550000000005</v>
      </c>
      <c r="E2193" s="2" t="s">
        <v>2547</v>
      </c>
      <c r="F2193" s="8" t="s">
        <v>42</v>
      </c>
    </row>
    <row r="2194" spans="4:6" x14ac:dyDescent="0.45">
      <c r="D2194" s="13">
        <v>657.05849999999998</v>
      </c>
      <c r="E2194" s="2" t="s">
        <v>2548</v>
      </c>
      <c r="F2194" s="8" t="s">
        <v>42</v>
      </c>
    </row>
    <row r="2195" spans="4:6" x14ac:dyDescent="0.45">
      <c r="D2195" s="13">
        <v>657.05899999999997</v>
      </c>
      <c r="E2195" s="2" t="s">
        <v>2549</v>
      </c>
      <c r="F2195" s="8" t="s">
        <v>42</v>
      </c>
    </row>
    <row r="2196" spans="4:6" x14ac:dyDescent="0.45">
      <c r="D2196" s="13">
        <v>657.05949999999996</v>
      </c>
      <c r="E2196" s="2" t="s">
        <v>2550</v>
      </c>
      <c r="F2196" s="8" t="s">
        <v>42</v>
      </c>
    </row>
    <row r="2197" spans="4:6" x14ac:dyDescent="0.45">
      <c r="D2197" s="13">
        <v>657.06050000000005</v>
      </c>
      <c r="E2197" s="2" t="s">
        <v>2551</v>
      </c>
      <c r="F2197" s="8" t="s">
        <v>42</v>
      </c>
    </row>
    <row r="2198" spans="4:6" x14ac:dyDescent="0.45">
      <c r="D2198" s="13">
        <v>657.06089999999995</v>
      </c>
      <c r="E2198" s="2" t="s">
        <v>2552</v>
      </c>
      <c r="F2198" s="8" t="s">
        <v>42</v>
      </c>
    </row>
    <row r="2199" spans="4:6" x14ac:dyDescent="0.45">
      <c r="D2199" s="13">
        <v>657.06100000000004</v>
      </c>
      <c r="E2199" s="2" t="s">
        <v>2553</v>
      </c>
      <c r="F2199" s="8" t="s">
        <v>42</v>
      </c>
    </row>
    <row r="2200" spans="4:6" x14ac:dyDescent="0.45">
      <c r="D2200" s="13">
        <v>657.06140000000005</v>
      </c>
      <c r="E2200" s="2" t="s">
        <v>2554</v>
      </c>
      <c r="F2200" s="8" t="s">
        <v>42</v>
      </c>
    </row>
    <row r="2201" spans="4:6" x14ac:dyDescent="0.45">
      <c r="D2201" s="13">
        <v>657.06150000000002</v>
      </c>
      <c r="E2201" s="2" t="s">
        <v>2555</v>
      </c>
      <c r="F2201" s="8" t="s">
        <v>42</v>
      </c>
    </row>
    <row r="2202" spans="4:6" x14ac:dyDescent="0.45">
      <c r="D2202" s="13">
        <v>657.06200000000001</v>
      </c>
      <c r="E2202" s="2" t="s">
        <v>2556</v>
      </c>
      <c r="F2202" s="8" t="s">
        <v>42</v>
      </c>
    </row>
    <row r="2203" spans="4:6" x14ac:dyDescent="0.45">
      <c r="D2203" s="13">
        <v>657.0625</v>
      </c>
      <c r="E2203" s="2" t="s">
        <v>2557</v>
      </c>
      <c r="F2203" s="8" t="s">
        <v>42</v>
      </c>
    </row>
    <row r="2204" spans="4:6" x14ac:dyDescent="0.45">
      <c r="D2204" s="13">
        <v>657.06299999999999</v>
      </c>
      <c r="E2204" s="2" t="s">
        <v>2558</v>
      </c>
      <c r="F2204" s="8" t="s">
        <v>42</v>
      </c>
    </row>
    <row r="2205" spans="4:6" x14ac:dyDescent="0.45">
      <c r="D2205" s="13">
        <v>657.06349999999998</v>
      </c>
      <c r="E2205" s="2" t="s">
        <v>2559</v>
      </c>
      <c r="F2205" s="8" t="s">
        <v>42</v>
      </c>
    </row>
    <row r="2206" spans="4:6" x14ac:dyDescent="0.45">
      <c r="D2206" s="13">
        <v>657.06399999999996</v>
      </c>
      <c r="E2206" s="2" t="s">
        <v>2560</v>
      </c>
      <c r="F2206" s="8" t="s">
        <v>42</v>
      </c>
    </row>
    <row r="2207" spans="4:6" x14ac:dyDescent="0.45">
      <c r="D2207" s="13">
        <v>657.07039999999995</v>
      </c>
      <c r="E2207" s="2" t="s">
        <v>2561</v>
      </c>
      <c r="F2207" s="8" t="s">
        <v>42</v>
      </c>
    </row>
    <row r="2208" spans="4:6" x14ac:dyDescent="0.45">
      <c r="D2208" s="13">
        <v>657.07050000000004</v>
      </c>
      <c r="E2208" s="2" t="s">
        <v>2562</v>
      </c>
      <c r="F2208" s="8" t="s">
        <v>42</v>
      </c>
    </row>
    <row r="2209" spans="4:6" x14ac:dyDescent="0.45">
      <c r="D2209" s="13">
        <v>657.07090000000005</v>
      </c>
      <c r="E2209" s="2" t="s">
        <v>2563</v>
      </c>
      <c r="F2209" s="8" t="s">
        <v>42</v>
      </c>
    </row>
    <row r="2210" spans="4:6" x14ac:dyDescent="0.45">
      <c r="D2210" s="13">
        <v>657.07100000000003</v>
      </c>
      <c r="E2210" s="2" t="s">
        <v>2564</v>
      </c>
      <c r="F2210" s="8" t="s">
        <v>42</v>
      </c>
    </row>
    <row r="2211" spans="4:6" x14ac:dyDescent="0.45">
      <c r="D2211" s="13">
        <v>657.07140000000004</v>
      </c>
      <c r="E2211" s="2" t="s">
        <v>2565</v>
      </c>
      <c r="F2211" s="8" t="s">
        <v>42</v>
      </c>
    </row>
    <row r="2212" spans="4:6" x14ac:dyDescent="0.45">
      <c r="D2212" s="13">
        <v>657.07150000000001</v>
      </c>
      <c r="E2212" s="2" t="s">
        <v>2566</v>
      </c>
      <c r="F2212" s="8" t="s">
        <v>42</v>
      </c>
    </row>
    <row r="2213" spans="4:6" x14ac:dyDescent="0.45">
      <c r="D2213" s="13">
        <v>657.072</v>
      </c>
      <c r="E2213" s="2" t="s">
        <v>2567</v>
      </c>
      <c r="F2213" s="8" t="s">
        <v>42</v>
      </c>
    </row>
    <row r="2214" spans="4:6" x14ac:dyDescent="0.45">
      <c r="D2214" s="13">
        <v>657.07249999999999</v>
      </c>
      <c r="E2214" s="2" t="s">
        <v>2568</v>
      </c>
      <c r="F2214" s="8" t="s">
        <v>42</v>
      </c>
    </row>
    <row r="2215" spans="4:6" x14ac:dyDescent="0.45">
      <c r="D2215" s="13">
        <v>657.07299999999998</v>
      </c>
      <c r="E2215" s="2" t="s">
        <v>2569</v>
      </c>
      <c r="F2215" s="8" t="s">
        <v>42</v>
      </c>
    </row>
    <row r="2216" spans="4:6" x14ac:dyDescent="0.45">
      <c r="D2216" s="13">
        <v>657.07349999999997</v>
      </c>
      <c r="E2216" s="2" t="s">
        <v>2570</v>
      </c>
      <c r="F2216" s="8" t="s">
        <v>42</v>
      </c>
    </row>
    <row r="2217" spans="4:6" x14ac:dyDescent="0.45">
      <c r="D2217" s="13">
        <v>657.0806</v>
      </c>
      <c r="E2217" s="2" t="s">
        <v>2571</v>
      </c>
      <c r="F2217" s="8" t="s">
        <v>42</v>
      </c>
    </row>
    <row r="2218" spans="4:6" x14ac:dyDescent="0.45">
      <c r="D2218" s="13">
        <v>657.08079999999995</v>
      </c>
      <c r="E2218" s="2" t="s">
        <v>2572</v>
      </c>
      <c r="F2218" s="8" t="s">
        <v>42</v>
      </c>
    </row>
    <row r="2219" spans="4:6" x14ac:dyDescent="0.45">
      <c r="D2219" s="13">
        <v>657.08100000000002</v>
      </c>
      <c r="E2219" s="2" t="s">
        <v>2573</v>
      </c>
      <c r="F2219" s="8" t="s">
        <v>42</v>
      </c>
    </row>
    <row r="2220" spans="4:6" x14ac:dyDescent="0.45">
      <c r="D2220" s="13">
        <v>657.08119999999997</v>
      </c>
      <c r="E2220" s="2" t="s">
        <v>2574</v>
      </c>
      <c r="F2220" s="8" t="s">
        <v>42</v>
      </c>
    </row>
    <row r="2221" spans="4:6" x14ac:dyDescent="0.45">
      <c r="D2221" s="13">
        <v>657.08150000000001</v>
      </c>
      <c r="E2221" s="2" t="s">
        <v>2575</v>
      </c>
      <c r="F2221" s="8" t="s">
        <v>42</v>
      </c>
    </row>
    <row r="2222" spans="4:6" x14ac:dyDescent="0.45">
      <c r="D2222" s="13">
        <v>657.08199999999999</v>
      </c>
      <c r="E2222" s="2" t="s">
        <v>2576</v>
      </c>
      <c r="F2222" s="8" t="s">
        <v>42</v>
      </c>
    </row>
    <row r="2223" spans="4:6" x14ac:dyDescent="0.45">
      <c r="D2223" s="13">
        <v>657.08249999999998</v>
      </c>
      <c r="E2223" s="2" t="s">
        <v>2577</v>
      </c>
      <c r="F2223" s="8" t="s">
        <v>42</v>
      </c>
    </row>
    <row r="2224" spans="4:6" x14ac:dyDescent="0.45">
      <c r="D2224" s="13">
        <v>657.08299999999997</v>
      </c>
      <c r="E2224" s="2" t="s">
        <v>2578</v>
      </c>
      <c r="F2224" s="8" t="s">
        <v>42</v>
      </c>
    </row>
    <row r="2225" spans="4:6" x14ac:dyDescent="0.45">
      <c r="D2225" s="13">
        <v>658.01700000000005</v>
      </c>
      <c r="E2225" s="2" t="s">
        <v>2579</v>
      </c>
      <c r="F2225" s="8" t="s">
        <v>42</v>
      </c>
    </row>
    <row r="2226" spans="4:6" x14ac:dyDescent="0.45">
      <c r="D2226" s="13">
        <v>658.01710000000003</v>
      </c>
      <c r="E2226" s="2" t="s">
        <v>2580</v>
      </c>
      <c r="F2226" s="8" t="s">
        <v>42</v>
      </c>
    </row>
    <row r="2227" spans="4:6" x14ac:dyDescent="0.45">
      <c r="D2227" s="13">
        <v>658.0172</v>
      </c>
      <c r="E2227" s="2" t="s">
        <v>2581</v>
      </c>
      <c r="F2227" s="8" t="s">
        <v>42</v>
      </c>
    </row>
    <row r="2228" spans="4:6" x14ac:dyDescent="0.45">
      <c r="D2228" s="13">
        <v>658.01729999999998</v>
      </c>
      <c r="E2228" s="2" t="s">
        <v>2582</v>
      </c>
      <c r="F2228" s="8" t="s">
        <v>42</v>
      </c>
    </row>
    <row r="2229" spans="4:6" x14ac:dyDescent="0.45">
      <c r="D2229" s="13">
        <v>658.01739999999995</v>
      </c>
      <c r="E2229" s="2" t="s">
        <v>2583</v>
      </c>
      <c r="F2229" s="8" t="s">
        <v>42</v>
      </c>
    </row>
    <row r="2230" spans="4:6" x14ac:dyDescent="0.45">
      <c r="D2230" s="13">
        <v>658.01750000000004</v>
      </c>
      <c r="E2230" s="2" t="s">
        <v>2584</v>
      </c>
      <c r="F2230" s="8" t="s">
        <v>42</v>
      </c>
    </row>
    <row r="2231" spans="4:6" x14ac:dyDescent="0.45">
      <c r="D2231" s="13">
        <v>658.0412</v>
      </c>
      <c r="E2231" s="2" t="s">
        <v>2585</v>
      </c>
      <c r="F2231" s="8" t="s">
        <v>42</v>
      </c>
    </row>
    <row r="2232" spans="4:6" x14ac:dyDescent="0.45">
      <c r="D2232" s="13">
        <v>658.04160000000002</v>
      </c>
      <c r="E2232" s="2" t="s">
        <v>2586</v>
      </c>
      <c r="F2232" s="8" t="s">
        <v>42</v>
      </c>
    </row>
    <row r="2233" spans="4:6" x14ac:dyDescent="0.45">
      <c r="D2233" s="13">
        <v>658.05</v>
      </c>
      <c r="E2233" s="2" t="s">
        <v>2587</v>
      </c>
      <c r="F2233" s="8" t="s">
        <v>42</v>
      </c>
    </row>
    <row r="2234" spans="4:6" x14ac:dyDescent="0.45">
      <c r="D2234" s="13">
        <v>658.11329999999998</v>
      </c>
      <c r="E2234" s="2" t="s">
        <v>2588</v>
      </c>
      <c r="F2234" s="8" t="s">
        <v>42</v>
      </c>
    </row>
    <row r="2235" spans="4:6" x14ac:dyDescent="0.45">
      <c r="D2235" s="13">
        <v>658.11339999999996</v>
      </c>
      <c r="E2235" s="2" t="s">
        <v>2589</v>
      </c>
      <c r="F2235" s="8" t="s">
        <v>42</v>
      </c>
    </row>
    <row r="2236" spans="4:6" x14ac:dyDescent="0.45">
      <c r="D2236" s="13">
        <v>658.11350000000004</v>
      </c>
      <c r="E2236" s="2" t="s">
        <v>2590</v>
      </c>
      <c r="F2236" s="8" t="s">
        <v>42</v>
      </c>
    </row>
    <row r="2237" spans="4:6" x14ac:dyDescent="0.45">
      <c r="D2237" s="13">
        <v>658.50699999999995</v>
      </c>
      <c r="E2237" s="2" t="s">
        <v>2591</v>
      </c>
      <c r="F2237" s="8" t="s">
        <v>42</v>
      </c>
    </row>
    <row r="2238" spans="4:6" x14ac:dyDescent="0.45">
      <c r="D2238" s="13">
        <v>659.04</v>
      </c>
      <c r="E2238" s="2" t="s">
        <v>2592</v>
      </c>
      <c r="F2238" s="8" t="s">
        <v>42</v>
      </c>
    </row>
    <row r="2239" spans="4:6" x14ac:dyDescent="0.45">
      <c r="D2239" s="13">
        <v>659.06010000000003</v>
      </c>
      <c r="E2239" s="2" t="s">
        <v>2593</v>
      </c>
      <c r="F2239" s="8" t="s">
        <v>42</v>
      </c>
    </row>
    <row r="2240" spans="4:6" x14ac:dyDescent="0.45">
      <c r="D2240" s="13">
        <v>659.07</v>
      </c>
      <c r="E2240" s="2" t="s">
        <v>2594</v>
      </c>
      <c r="F2240" s="8" t="s">
        <v>42</v>
      </c>
    </row>
    <row r="2241" spans="4:6" x14ac:dyDescent="0.45">
      <c r="D2241" s="13">
        <v>659.11149999999998</v>
      </c>
      <c r="E2241" s="2" t="s">
        <v>2595</v>
      </c>
      <c r="F2241" s="8" t="s">
        <v>42</v>
      </c>
    </row>
    <row r="2242" spans="4:6" x14ac:dyDescent="0.45">
      <c r="D2242" s="13">
        <v>659.11199999999997</v>
      </c>
      <c r="E2242" s="2" t="s">
        <v>2596</v>
      </c>
      <c r="F2242" s="8" t="s">
        <v>42</v>
      </c>
    </row>
    <row r="2243" spans="4:6" x14ac:dyDescent="0.45">
      <c r="D2243" s="13">
        <v>659.11249999999995</v>
      </c>
      <c r="E2243" s="2" t="s">
        <v>2597</v>
      </c>
      <c r="F2243" s="8" t="s">
        <v>42</v>
      </c>
    </row>
    <row r="2244" spans="4:6" x14ac:dyDescent="0.45">
      <c r="D2244" s="13">
        <v>659.11300000000006</v>
      </c>
      <c r="E2244" s="2" t="s">
        <v>2598</v>
      </c>
      <c r="F2244" s="8" t="s">
        <v>42</v>
      </c>
    </row>
    <row r="2245" spans="4:6" x14ac:dyDescent="0.45">
      <c r="D2245" s="13">
        <v>659.12049999999999</v>
      </c>
      <c r="E2245" s="2" t="s">
        <v>2599</v>
      </c>
      <c r="F2245" s="8" t="s">
        <v>42</v>
      </c>
    </row>
    <row r="2246" spans="4:6" x14ac:dyDescent="0.45">
      <c r="D2246" s="13">
        <v>659.12099999999998</v>
      </c>
      <c r="E2246" s="2" t="s">
        <v>2600</v>
      </c>
      <c r="F2246" s="8" t="s">
        <v>42</v>
      </c>
    </row>
    <row r="2247" spans="4:6" x14ac:dyDescent="0.45">
      <c r="D2247" s="13">
        <v>659.12149999999997</v>
      </c>
      <c r="E2247" s="2" t="s">
        <v>2601</v>
      </c>
      <c r="F2247" s="8" t="s">
        <v>42</v>
      </c>
    </row>
    <row r="2248" spans="4:6" x14ac:dyDescent="0.45">
      <c r="D2248" s="13">
        <v>659.2124</v>
      </c>
      <c r="E2248" s="2" t="s">
        <v>2602</v>
      </c>
      <c r="F2248" s="8" t="s">
        <v>42</v>
      </c>
    </row>
    <row r="2249" spans="4:6" x14ac:dyDescent="0.45">
      <c r="D2249" s="13">
        <v>659.21299999999997</v>
      </c>
      <c r="E2249" s="2" t="s">
        <v>2603</v>
      </c>
      <c r="F2249" s="8" t="s">
        <v>42</v>
      </c>
    </row>
    <row r="2250" spans="4:6" x14ac:dyDescent="0.45">
      <c r="D2250" s="13">
        <v>659.22299999999996</v>
      </c>
      <c r="E2250" s="2" t="s">
        <v>2604</v>
      </c>
      <c r="F2250" s="8" t="s">
        <v>42</v>
      </c>
    </row>
    <row r="2251" spans="4:6" x14ac:dyDescent="0.45">
      <c r="D2251" s="13" t="s">
        <v>2605</v>
      </c>
      <c r="E2251" s="2" t="s">
        <v>2606</v>
      </c>
      <c r="F2251" s="8" t="s">
        <v>42</v>
      </c>
    </row>
    <row r="2252" spans="4:6" x14ac:dyDescent="0.45">
      <c r="D2252" s="13" t="s">
        <v>2607</v>
      </c>
      <c r="E2252" s="2" t="s">
        <v>2608</v>
      </c>
      <c r="F2252" s="8" t="s">
        <v>42</v>
      </c>
    </row>
    <row r="2253" spans="4:6" x14ac:dyDescent="0.45">
      <c r="D2253" s="13">
        <v>660.05</v>
      </c>
      <c r="E2253" s="2" t="s">
        <v>2609</v>
      </c>
      <c r="F2253" s="8" t="s">
        <v>42</v>
      </c>
    </row>
    <row r="2254" spans="4:6" x14ac:dyDescent="0.45">
      <c r="D2254" s="13">
        <v>661.01009999999997</v>
      </c>
      <c r="E2254" s="2" t="s">
        <v>2610</v>
      </c>
      <c r="F2254" s="8" t="s">
        <v>42</v>
      </c>
    </row>
    <row r="2255" spans="4:6" x14ac:dyDescent="0.45">
      <c r="D2255" s="13">
        <v>661.02009999999996</v>
      </c>
      <c r="E2255" s="2" t="s">
        <v>2611</v>
      </c>
      <c r="F2255" s="8" t="s">
        <v>42</v>
      </c>
    </row>
    <row r="2256" spans="4:6" x14ac:dyDescent="0.45">
      <c r="D2256" s="13">
        <v>661.03</v>
      </c>
      <c r="E2256" s="2" t="s">
        <v>2612</v>
      </c>
      <c r="F2256" s="8" t="s">
        <v>2142</v>
      </c>
    </row>
    <row r="2257" spans="4:6" x14ac:dyDescent="0.45">
      <c r="D2257" s="13">
        <v>661.07010000000002</v>
      </c>
      <c r="E2257" s="2" t="s">
        <v>2613</v>
      </c>
      <c r="F2257" s="8" t="s">
        <v>42</v>
      </c>
    </row>
    <row r="2258" spans="4:6" x14ac:dyDescent="0.45">
      <c r="D2258" s="13" t="s">
        <v>2614</v>
      </c>
      <c r="E2258" s="2" t="s">
        <v>2615</v>
      </c>
      <c r="F2258" s="8" t="s">
        <v>42</v>
      </c>
    </row>
    <row r="2259" spans="4:6" x14ac:dyDescent="0.45">
      <c r="D2259" s="13" t="s">
        <v>2616</v>
      </c>
      <c r="E2259" s="2" t="s">
        <v>2617</v>
      </c>
      <c r="F2259" s="8" t="s">
        <v>42</v>
      </c>
    </row>
    <row r="2260" spans="4:6" x14ac:dyDescent="0.45">
      <c r="D2260" s="13" t="s">
        <v>2618</v>
      </c>
      <c r="E2260" s="2" t="s">
        <v>2619</v>
      </c>
      <c r="F2260" s="8" t="s">
        <v>42</v>
      </c>
    </row>
    <row r="2261" spans="4:6" x14ac:dyDescent="0.45">
      <c r="D2261" s="13" t="s">
        <v>2620</v>
      </c>
      <c r="E2261" s="2" t="s">
        <v>2621</v>
      </c>
      <c r="F2261" s="8" t="s">
        <v>42</v>
      </c>
    </row>
    <row r="2262" spans="4:6" x14ac:dyDescent="0.45">
      <c r="D2262" s="13" t="s">
        <v>2622</v>
      </c>
      <c r="E2262" s="2" t="s">
        <v>2623</v>
      </c>
      <c r="F2262" s="8" t="s">
        <v>42</v>
      </c>
    </row>
    <row r="2263" spans="4:6" x14ac:dyDescent="0.45">
      <c r="D2263" s="13" t="s">
        <v>2624</v>
      </c>
      <c r="E2263" s="2" t="s">
        <v>2625</v>
      </c>
      <c r="F2263" s="8" t="s">
        <v>42</v>
      </c>
    </row>
    <row r="2264" spans="4:6" x14ac:dyDescent="0.45">
      <c r="D2264" s="13" t="s">
        <v>2626</v>
      </c>
      <c r="E2264" s="2" t="s">
        <v>2627</v>
      </c>
      <c r="F2264" s="8" t="s">
        <v>42</v>
      </c>
    </row>
    <row r="2265" spans="4:6" x14ac:dyDescent="0.45">
      <c r="D2265" s="13" t="s">
        <v>2628</v>
      </c>
      <c r="E2265" s="2" t="s">
        <v>2629</v>
      </c>
      <c r="F2265" s="8" t="s">
        <v>42</v>
      </c>
    </row>
    <row r="2266" spans="4:6" x14ac:dyDescent="0.45">
      <c r="D2266" s="13" t="s">
        <v>2630</v>
      </c>
      <c r="E2266" s="2" t="s">
        <v>2631</v>
      </c>
      <c r="F2266" s="8" t="s">
        <v>42</v>
      </c>
    </row>
    <row r="2267" spans="4:6" x14ac:dyDescent="0.45">
      <c r="D2267" s="13">
        <v>670.01009999999997</v>
      </c>
      <c r="E2267" s="2" t="s">
        <v>2632</v>
      </c>
      <c r="F2267" s="8" t="s">
        <v>42</v>
      </c>
    </row>
    <row r="2268" spans="4:6" x14ac:dyDescent="0.45">
      <c r="D2268" s="13">
        <v>670.02009999999996</v>
      </c>
      <c r="E2268" s="2" t="s">
        <v>2633</v>
      </c>
      <c r="F2268" s="8" t="s">
        <v>42</v>
      </c>
    </row>
    <row r="2269" spans="4:6" x14ac:dyDescent="0.45">
      <c r="D2269" s="13">
        <v>671.01</v>
      </c>
      <c r="E2269" s="2" t="s">
        <v>2634</v>
      </c>
      <c r="F2269" s="8" t="s">
        <v>145</v>
      </c>
    </row>
    <row r="2270" spans="4:6" x14ac:dyDescent="0.45">
      <c r="D2270" s="13">
        <v>671.01120000000003</v>
      </c>
      <c r="E2270" s="2" t="s">
        <v>2635</v>
      </c>
      <c r="F2270" s="8" t="s">
        <v>145</v>
      </c>
    </row>
    <row r="2271" spans="4:6" x14ac:dyDescent="0.45">
      <c r="D2271" s="13">
        <v>671.01220000000001</v>
      </c>
      <c r="E2271" s="2" t="s">
        <v>2636</v>
      </c>
      <c r="F2271" s="8" t="s">
        <v>145</v>
      </c>
    </row>
    <row r="2272" spans="4:6" x14ac:dyDescent="0.45">
      <c r="D2272" s="13">
        <v>671.01319999999998</v>
      </c>
      <c r="E2272" s="2" t="s">
        <v>2637</v>
      </c>
      <c r="F2272" s="8" t="s">
        <v>145</v>
      </c>
    </row>
    <row r="2273" spans="4:6" x14ac:dyDescent="0.45">
      <c r="D2273" s="13">
        <v>671.01419999999996</v>
      </c>
      <c r="E2273" s="2" t="s">
        <v>2638</v>
      </c>
      <c r="F2273" s="8" t="s">
        <v>145</v>
      </c>
    </row>
    <row r="2274" spans="4:6" x14ac:dyDescent="0.45">
      <c r="D2274" s="13">
        <v>671.02</v>
      </c>
      <c r="E2274" s="2" t="s">
        <v>2639</v>
      </c>
      <c r="F2274" s="8" t="s">
        <v>145</v>
      </c>
    </row>
    <row r="2275" spans="4:6" x14ac:dyDescent="0.45">
      <c r="D2275" s="13">
        <v>671.02120000000002</v>
      </c>
      <c r="E2275" s="2" t="s">
        <v>2640</v>
      </c>
      <c r="F2275" s="8" t="s">
        <v>145</v>
      </c>
    </row>
    <row r="2276" spans="4:6" x14ac:dyDescent="0.45">
      <c r="D2276" s="13">
        <v>671.0222</v>
      </c>
      <c r="E2276" s="2" t="s">
        <v>2641</v>
      </c>
      <c r="F2276" s="8" t="s">
        <v>145</v>
      </c>
    </row>
    <row r="2277" spans="4:6" x14ac:dyDescent="0.45">
      <c r="D2277" s="13">
        <v>671.02319999999997</v>
      </c>
      <c r="E2277" s="2" t="s">
        <v>2642</v>
      </c>
      <c r="F2277" s="8" t="s">
        <v>145</v>
      </c>
    </row>
    <row r="2278" spans="4:6" x14ac:dyDescent="0.45">
      <c r="D2278" s="13">
        <v>671.02419999999995</v>
      </c>
      <c r="E2278" s="2" t="s">
        <v>2643</v>
      </c>
      <c r="F2278" s="8" t="s">
        <v>145</v>
      </c>
    </row>
    <row r="2279" spans="4:6" x14ac:dyDescent="0.45">
      <c r="D2279" s="13">
        <v>671.02440000000001</v>
      </c>
      <c r="E2279" s="2" t="s">
        <v>2644</v>
      </c>
      <c r="F2279" s="8" t="s">
        <v>145</v>
      </c>
    </row>
    <row r="2280" spans="4:6" x14ac:dyDescent="0.45">
      <c r="D2280" s="13">
        <v>671.03</v>
      </c>
      <c r="E2280" s="2" t="s">
        <v>2645</v>
      </c>
      <c r="F2280" s="8" t="s">
        <v>42</v>
      </c>
    </row>
    <row r="2281" spans="4:6" x14ac:dyDescent="0.45">
      <c r="D2281" s="13">
        <v>673.01049999999998</v>
      </c>
      <c r="E2281" s="2" t="s">
        <v>2646</v>
      </c>
      <c r="F2281" s="8" t="s">
        <v>42</v>
      </c>
    </row>
    <row r="2282" spans="4:6" x14ac:dyDescent="0.45">
      <c r="D2282" s="13">
        <v>673.01099999999997</v>
      </c>
      <c r="E2282" s="2" t="s">
        <v>2647</v>
      </c>
      <c r="F2282" s="8" t="s">
        <v>42</v>
      </c>
    </row>
    <row r="2283" spans="4:6" x14ac:dyDescent="0.45">
      <c r="D2283" s="13">
        <v>673.02</v>
      </c>
      <c r="E2283" s="2" t="s">
        <v>2648</v>
      </c>
      <c r="F2283" s="8" t="s">
        <v>42</v>
      </c>
    </row>
    <row r="2284" spans="4:6" x14ac:dyDescent="0.45">
      <c r="D2284" s="13" t="s">
        <v>2649</v>
      </c>
      <c r="E2284" s="2" t="s">
        <v>2650</v>
      </c>
      <c r="F2284" s="8" t="s">
        <v>42</v>
      </c>
    </row>
    <row r="2285" spans="4:6" x14ac:dyDescent="0.45">
      <c r="D2285" s="13" t="s">
        <v>2651</v>
      </c>
      <c r="E2285" s="2" t="s">
        <v>2652</v>
      </c>
      <c r="F2285" s="8" t="s">
        <v>42</v>
      </c>
    </row>
    <row r="2286" spans="4:6" x14ac:dyDescent="0.45">
      <c r="D2286" s="13">
        <v>674.01059999999995</v>
      </c>
      <c r="E2286" s="2" t="s">
        <v>2653</v>
      </c>
      <c r="F2286" s="8" t="s">
        <v>145</v>
      </c>
    </row>
    <row r="2287" spans="4:6" x14ac:dyDescent="0.45">
      <c r="D2287" s="13">
        <v>674.01120000000003</v>
      </c>
      <c r="E2287" s="2" t="s">
        <v>2654</v>
      </c>
      <c r="F2287" s="8" t="s">
        <v>145</v>
      </c>
    </row>
    <row r="2288" spans="4:6" x14ac:dyDescent="0.45">
      <c r="D2288" s="13">
        <v>674.01250000000005</v>
      </c>
      <c r="E2288" s="2" t="s">
        <v>2655</v>
      </c>
      <c r="F2288" s="8" t="s">
        <v>145</v>
      </c>
    </row>
    <row r="2289" spans="4:6" x14ac:dyDescent="0.45">
      <c r="D2289" s="13">
        <v>674.02</v>
      </c>
      <c r="E2289" s="2" t="s">
        <v>2656</v>
      </c>
      <c r="F2289" s="8" t="s">
        <v>145</v>
      </c>
    </row>
    <row r="2290" spans="4:6" x14ac:dyDescent="0.45">
      <c r="D2290" s="13">
        <v>674.03</v>
      </c>
      <c r="E2290" s="2" t="s">
        <v>2657</v>
      </c>
      <c r="F2290" s="8" t="s">
        <v>145</v>
      </c>
    </row>
    <row r="2291" spans="4:6" x14ac:dyDescent="0.45">
      <c r="D2291" s="13">
        <v>674.04</v>
      </c>
      <c r="E2291" s="2" t="s">
        <v>2658</v>
      </c>
      <c r="F2291" s="8" t="s">
        <v>145</v>
      </c>
    </row>
    <row r="2292" spans="4:6" x14ac:dyDescent="0.45">
      <c r="D2292" s="13">
        <v>675.01</v>
      </c>
      <c r="E2292" s="2" t="s">
        <v>2659</v>
      </c>
      <c r="F2292" s="8" t="s">
        <v>42</v>
      </c>
    </row>
    <row r="2293" spans="4:6" x14ac:dyDescent="0.45">
      <c r="D2293" s="13">
        <v>675.02</v>
      </c>
      <c r="E2293" s="2" t="s">
        <v>2660</v>
      </c>
      <c r="F2293" s="8" t="s">
        <v>42</v>
      </c>
    </row>
    <row r="2294" spans="4:6" x14ac:dyDescent="0.45">
      <c r="D2294" s="13">
        <v>675.03</v>
      </c>
      <c r="E2294" s="2" t="s">
        <v>2661</v>
      </c>
      <c r="F2294" s="8" t="s">
        <v>42</v>
      </c>
    </row>
    <row r="2295" spans="4:6" x14ac:dyDescent="0.45">
      <c r="D2295" s="13">
        <v>677.01300000000003</v>
      </c>
      <c r="E2295" s="2" t="s">
        <v>2662</v>
      </c>
      <c r="F2295" s="8" t="s">
        <v>42</v>
      </c>
    </row>
    <row r="2296" spans="4:6" x14ac:dyDescent="0.45">
      <c r="D2296" s="13">
        <v>677.01499999999999</v>
      </c>
      <c r="E2296" s="2" t="s">
        <v>2663</v>
      </c>
      <c r="F2296" s="8" t="s">
        <v>42</v>
      </c>
    </row>
    <row r="2297" spans="4:6" x14ac:dyDescent="0.45">
      <c r="D2297" s="13">
        <v>677.01800000000003</v>
      </c>
      <c r="E2297" s="2" t="s">
        <v>2664</v>
      </c>
      <c r="F2297" s="8" t="s">
        <v>42</v>
      </c>
    </row>
    <row r="2298" spans="4:6" x14ac:dyDescent="0.45">
      <c r="D2298" s="13">
        <v>677.02</v>
      </c>
      <c r="E2298" s="2" t="s">
        <v>2665</v>
      </c>
      <c r="F2298" s="8" t="s">
        <v>42</v>
      </c>
    </row>
    <row r="2299" spans="4:6" x14ac:dyDescent="0.45">
      <c r="D2299" s="13" t="s">
        <v>2666</v>
      </c>
      <c r="E2299" s="2" t="s">
        <v>2667</v>
      </c>
      <c r="F2299" s="8" t="s">
        <v>42</v>
      </c>
    </row>
    <row r="2300" spans="4:6" x14ac:dyDescent="0.45">
      <c r="D2300" s="13" t="s">
        <v>2668</v>
      </c>
      <c r="E2300" s="2" t="s">
        <v>2669</v>
      </c>
      <c r="F2300" s="8" t="s">
        <v>42</v>
      </c>
    </row>
    <row r="2301" spans="4:6" x14ac:dyDescent="0.45">
      <c r="D2301" s="13" t="s">
        <v>2670</v>
      </c>
      <c r="E2301" s="2" t="s">
        <v>2671</v>
      </c>
      <c r="F2301" s="8" t="s">
        <v>42</v>
      </c>
    </row>
    <row r="2302" spans="4:6" x14ac:dyDescent="0.45">
      <c r="D2302" s="13" t="s">
        <v>2672</v>
      </c>
      <c r="E2302" s="2" t="s">
        <v>2673</v>
      </c>
      <c r="F2302" s="8" t="s">
        <v>42</v>
      </c>
    </row>
    <row r="2303" spans="4:6" x14ac:dyDescent="0.45">
      <c r="D2303" s="13" t="s">
        <v>2674</v>
      </c>
      <c r="E2303" s="2" t="s">
        <v>2675</v>
      </c>
      <c r="F2303" s="8" t="s">
        <v>42</v>
      </c>
    </row>
    <row r="2304" spans="4:6" x14ac:dyDescent="0.45">
      <c r="D2304" s="13">
        <v>678.00059999999996</v>
      </c>
      <c r="E2304" s="2" t="s">
        <v>2676</v>
      </c>
      <c r="F2304" s="8" t="s">
        <v>145</v>
      </c>
    </row>
    <row r="2305" spans="4:6" x14ac:dyDescent="0.45">
      <c r="D2305" s="13">
        <v>678.00120000000004</v>
      </c>
      <c r="E2305" s="2" t="s">
        <v>2677</v>
      </c>
      <c r="F2305" s="8" t="s">
        <v>145</v>
      </c>
    </row>
    <row r="2306" spans="4:6" x14ac:dyDescent="0.45">
      <c r="D2306" s="13">
        <v>678.00239999999997</v>
      </c>
      <c r="E2306" s="2" t="s">
        <v>2678</v>
      </c>
      <c r="F2306" s="8" t="s">
        <v>145</v>
      </c>
    </row>
    <row r="2307" spans="4:6" x14ac:dyDescent="0.45">
      <c r="D2307" s="13">
        <v>678.00360000000001</v>
      </c>
      <c r="E2307" s="2" t="s">
        <v>2679</v>
      </c>
      <c r="F2307" s="8" t="s">
        <v>145</v>
      </c>
    </row>
    <row r="2308" spans="4:6" x14ac:dyDescent="0.45">
      <c r="D2308" s="13">
        <v>678.00480000000005</v>
      </c>
      <c r="E2308" s="2" t="s">
        <v>2680</v>
      </c>
      <c r="F2308" s="8" t="s">
        <v>145</v>
      </c>
    </row>
    <row r="2309" spans="4:6" x14ac:dyDescent="0.45">
      <c r="D2309" s="13">
        <v>678.00720000000001</v>
      </c>
      <c r="E2309" s="2" t="s">
        <v>2681</v>
      </c>
      <c r="F2309" s="8" t="s">
        <v>145</v>
      </c>
    </row>
    <row r="2310" spans="4:6" x14ac:dyDescent="0.45">
      <c r="D2310" s="13">
        <v>678.00959999999998</v>
      </c>
      <c r="E2310" s="2" t="s">
        <v>2682</v>
      </c>
      <c r="F2310" s="8" t="s">
        <v>145</v>
      </c>
    </row>
    <row r="2311" spans="4:6" x14ac:dyDescent="0.45">
      <c r="D2311" s="13" t="s">
        <v>2683</v>
      </c>
      <c r="E2311" s="2" t="s">
        <v>2684</v>
      </c>
      <c r="F2311" s="8" t="s">
        <v>42</v>
      </c>
    </row>
    <row r="2312" spans="4:6" x14ac:dyDescent="0.45">
      <c r="D2312" s="13">
        <v>678.01440000000002</v>
      </c>
      <c r="E2312" s="2" t="s">
        <v>2685</v>
      </c>
      <c r="F2312" s="8" t="s">
        <v>145</v>
      </c>
    </row>
    <row r="2313" spans="4:6" x14ac:dyDescent="0.45">
      <c r="D2313" s="13">
        <v>678.02</v>
      </c>
      <c r="E2313" s="2" t="s">
        <v>2686</v>
      </c>
      <c r="F2313" s="8" t="s">
        <v>42</v>
      </c>
    </row>
    <row r="2314" spans="4:6" x14ac:dyDescent="0.45">
      <c r="D2314" s="13">
        <v>678.03</v>
      </c>
      <c r="E2314" s="2" t="s">
        <v>2687</v>
      </c>
      <c r="F2314" s="8" t="s">
        <v>42</v>
      </c>
    </row>
    <row r="2315" spans="4:6" x14ac:dyDescent="0.45">
      <c r="D2315" s="13">
        <v>678.04</v>
      </c>
      <c r="E2315" s="2" t="s">
        <v>2688</v>
      </c>
      <c r="F2315" s="8" t="s">
        <v>42</v>
      </c>
    </row>
    <row r="2316" spans="4:6" x14ac:dyDescent="0.45">
      <c r="D2316" s="13">
        <v>678.05010000000004</v>
      </c>
      <c r="E2316" s="2" t="s">
        <v>2689</v>
      </c>
      <c r="F2316" s="8" t="s">
        <v>42</v>
      </c>
    </row>
    <row r="2317" spans="4:6" x14ac:dyDescent="0.45">
      <c r="D2317" s="13">
        <v>678.06</v>
      </c>
      <c r="E2317" s="2" t="s">
        <v>2690</v>
      </c>
      <c r="F2317" s="8" t="s">
        <v>42</v>
      </c>
    </row>
    <row r="2318" spans="4:6" x14ac:dyDescent="0.45">
      <c r="D2318" s="13">
        <v>678.07</v>
      </c>
      <c r="E2318" s="2" t="s">
        <v>2691</v>
      </c>
      <c r="F2318" s="8" t="s">
        <v>42</v>
      </c>
    </row>
    <row r="2319" spans="4:6" x14ac:dyDescent="0.45">
      <c r="D2319" s="13">
        <v>678.08</v>
      </c>
      <c r="E2319" s="2" t="s">
        <v>2692</v>
      </c>
      <c r="F2319" s="8" t="s">
        <v>42</v>
      </c>
    </row>
    <row r="2320" spans="4:6" x14ac:dyDescent="0.45">
      <c r="D2320" s="13">
        <v>690.01499999999999</v>
      </c>
      <c r="E2320" s="2" t="s">
        <v>2693</v>
      </c>
      <c r="F2320" s="8" t="s">
        <v>145</v>
      </c>
    </row>
    <row r="2321" spans="4:6" x14ac:dyDescent="0.45">
      <c r="D2321" s="13">
        <v>690.02499999999998</v>
      </c>
      <c r="E2321" s="2" t="s">
        <v>2694</v>
      </c>
      <c r="F2321" s="8" t="s">
        <v>145</v>
      </c>
    </row>
    <row r="2322" spans="4:6" x14ac:dyDescent="0.45">
      <c r="D2322" s="13">
        <v>715.05020000000002</v>
      </c>
      <c r="E2322" s="2" t="s">
        <v>2695</v>
      </c>
      <c r="F2322" s="8" t="s">
        <v>475</v>
      </c>
    </row>
    <row r="2323" spans="4:6" x14ac:dyDescent="0.45">
      <c r="D2323" s="13">
        <v>715.06029999999998</v>
      </c>
      <c r="E2323" s="2" t="s">
        <v>2696</v>
      </c>
      <c r="F2323" s="8" t="s">
        <v>475</v>
      </c>
    </row>
    <row r="2324" spans="4:6" x14ac:dyDescent="0.45">
      <c r="D2324" s="13">
        <v>715.07150000000001</v>
      </c>
      <c r="E2324" s="2" t="s">
        <v>2697</v>
      </c>
      <c r="F2324" s="8" t="s">
        <v>475</v>
      </c>
    </row>
    <row r="2325" spans="4:6" x14ac:dyDescent="0.45">
      <c r="D2325" s="13">
        <v>715.072</v>
      </c>
      <c r="E2325" s="2" t="s">
        <v>2698</v>
      </c>
      <c r="F2325" s="8" t="s">
        <v>475</v>
      </c>
    </row>
    <row r="2326" spans="4:6" x14ac:dyDescent="0.45">
      <c r="D2326" s="13">
        <v>740.04399999999998</v>
      </c>
      <c r="E2326" s="2" t="s">
        <v>2699</v>
      </c>
      <c r="F2326" s="8" t="s">
        <v>475</v>
      </c>
    </row>
    <row r="2327" spans="4:6" x14ac:dyDescent="0.45">
      <c r="D2327" s="13">
        <v>740.05020000000002</v>
      </c>
      <c r="E2327" s="2" t="s">
        <v>2700</v>
      </c>
      <c r="F2327" s="8" t="s">
        <v>475</v>
      </c>
    </row>
    <row r="2328" spans="4:6" x14ac:dyDescent="0.45">
      <c r="D2328" s="13">
        <v>801.0104</v>
      </c>
      <c r="E2328" s="2" t="s">
        <v>50</v>
      </c>
      <c r="F2328" s="8" t="s">
        <v>475</v>
      </c>
    </row>
    <row r="2329" spans="4:6" x14ac:dyDescent="0.45">
      <c r="D2329" s="13" t="s">
        <v>2701</v>
      </c>
      <c r="E2329" s="2" t="s">
        <v>2702</v>
      </c>
      <c r="F2329" s="8" t="s">
        <v>42</v>
      </c>
    </row>
    <row r="2330" spans="4:6" x14ac:dyDescent="0.45">
      <c r="D2330" s="13" t="s">
        <v>2703</v>
      </c>
      <c r="E2330" s="2" t="s">
        <v>2704</v>
      </c>
      <c r="F2330" s="8" t="s">
        <v>42</v>
      </c>
    </row>
    <row r="2331" spans="4:6" x14ac:dyDescent="0.45">
      <c r="D2331" s="13" t="s">
        <v>2705</v>
      </c>
      <c r="E2331" s="2" t="s">
        <v>2706</v>
      </c>
      <c r="F2331" s="8" t="s">
        <v>42</v>
      </c>
    </row>
    <row r="2332" spans="4:6" x14ac:dyDescent="0.45">
      <c r="D2332" s="13" t="s">
        <v>2707</v>
      </c>
      <c r="E2332" s="2" t="s">
        <v>2708</v>
      </c>
      <c r="F2332" s="8" t="s">
        <v>42</v>
      </c>
    </row>
    <row r="2333" spans="4:6" x14ac:dyDescent="0.45">
      <c r="D2333" s="13" t="s">
        <v>2709</v>
      </c>
      <c r="E2333" s="2" t="s">
        <v>2710</v>
      </c>
      <c r="F2333" s="8" t="s">
        <v>42</v>
      </c>
    </row>
    <row r="2334" spans="4:6" x14ac:dyDescent="0.45">
      <c r="D2334" s="13" t="s">
        <v>2711</v>
      </c>
      <c r="E2334" s="2" t="s">
        <v>2712</v>
      </c>
      <c r="F2334" s="8" t="s">
        <v>42</v>
      </c>
    </row>
    <row r="2335" spans="4:6" x14ac:dyDescent="0.45">
      <c r="D2335" s="13" t="s">
        <v>2713</v>
      </c>
      <c r="E2335" s="2" t="s">
        <v>2714</v>
      </c>
      <c r="F2335" s="8" t="s">
        <v>2130</v>
      </c>
    </row>
    <row r="2336" spans="4:6" x14ac:dyDescent="0.45">
      <c r="D2336" s="13" t="s">
        <v>2715</v>
      </c>
      <c r="E2336" s="2" t="s">
        <v>2716</v>
      </c>
      <c r="F2336" s="8" t="s">
        <v>2130</v>
      </c>
    </row>
    <row r="2337" spans="4:6" x14ac:dyDescent="0.45">
      <c r="D2337" s="13" t="s">
        <v>2717</v>
      </c>
      <c r="E2337" s="2" t="s">
        <v>2718</v>
      </c>
      <c r="F2337" s="8" t="s">
        <v>2130</v>
      </c>
    </row>
    <row r="2338" spans="4:6" x14ac:dyDescent="0.45">
      <c r="D2338" s="13" t="s">
        <v>2719</v>
      </c>
      <c r="E2338" s="2" t="s">
        <v>2720</v>
      </c>
      <c r="F2338" s="8" t="s">
        <v>2130</v>
      </c>
    </row>
  </sheetData>
  <sheetProtection algorithmName="SHA-512" hashValue="J67Lpl+h5wndTV+lrt+SlMPI9Js/d8LePj3A3CtjIkMVOGAO4RGnTZFGL1UWtGfAYm02OPlMn4OnQb4f1HqmXA==" saltValue="9GsRYK1SeklLL0R2UDtQs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90D5-23A2-44F2-943C-E70EC63E3CD8}">
  <sheetPr>
    <tabColor rgb="FF00B0F0"/>
  </sheetPr>
  <dimension ref="A1:U184"/>
  <sheetViews>
    <sheetView tabSelected="1" zoomScale="70" zoomScaleNormal="70" workbookViewId="0">
      <selection activeCell="F13" sqref="F13"/>
    </sheetView>
  </sheetViews>
  <sheetFormatPr defaultColWidth="8.73046875" defaultRowHeight="14.25" x14ac:dyDescent="0.45"/>
  <cols>
    <col min="1" max="2" width="15.59765625" style="20" customWidth="1"/>
    <col min="3" max="6" width="25.59765625" style="20" customWidth="1"/>
    <col min="7" max="7" width="25.59765625" style="7" customWidth="1"/>
    <col min="8" max="8" width="25.59765625" style="20" customWidth="1"/>
    <col min="9" max="9" width="25.59765625" style="7" customWidth="1"/>
    <col min="10" max="10" width="40.59765625" style="20" customWidth="1"/>
    <col min="11" max="15" width="25.59765625" style="20" customWidth="1"/>
    <col min="16" max="17" width="15.59765625" style="20" customWidth="1"/>
    <col min="18" max="20" width="25.59765625" style="20" customWidth="1"/>
    <col min="21" max="21" width="40.59765625" style="20" customWidth="1"/>
    <col min="22" max="16384" width="8.73046875" style="7"/>
  </cols>
  <sheetData>
    <row r="1" spans="1:21" ht="27.4" customHeight="1" thickBot="1" x14ac:dyDescent="0.75">
      <c r="A1" s="60" t="s">
        <v>2721</v>
      </c>
      <c r="B1" s="60"/>
      <c r="C1" s="60"/>
      <c r="D1" s="60"/>
      <c r="E1" s="60"/>
      <c r="F1" s="60"/>
      <c r="G1" s="28" t="s">
        <v>1</v>
      </c>
      <c r="H1" s="58"/>
      <c r="I1" s="58"/>
      <c r="J1" s="30" t="s">
        <v>2722</v>
      </c>
      <c r="K1" s="70"/>
      <c r="L1" s="70"/>
      <c r="M1" s="70"/>
      <c r="N1" s="6"/>
      <c r="O1" s="6"/>
      <c r="P1" s="6"/>
      <c r="Q1" s="31"/>
      <c r="R1" s="32"/>
      <c r="S1" s="32"/>
      <c r="T1" s="32"/>
      <c r="U1" s="33"/>
    </row>
    <row r="2" spans="1:21" ht="18" customHeight="1" thickBot="1" x14ac:dyDescent="0.5">
      <c r="A2" s="35" t="s">
        <v>3</v>
      </c>
      <c r="B2" s="35"/>
      <c r="C2" s="36">
        <v>45663</v>
      </c>
      <c r="D2" s="6"/>
      <c r="E2" s="6"/>
      <c r="F2" s="69"/>
      <c r="G2" s="69"/>
      <c r="H2" s="69"/>
      <c r="I2" s="6"/>
      <c r="J2" s="5"/>
      <c r="K2" s="6"/>
      <c r="L2" s="6"/>
      <c r="M2" s="6"/>
      <c r="N2" s="6"/>
      <c r="O2" s="6"/>
      <c r="P2" s="6"/>
      <c r="Q2" s="31"/>
      <c r="R2" s="32"/>
      <c r="S2" s="32"/>
      <c r="T2" s="32"/>
      <c r="U2" s="33"/>
    </row>
    <row r="3" spans="1:21" s="24" customFormat="1" ht="18" x14ac:dyDescent="0.55000000000000004">
      <c r="A3" s="37"/>
      <c r="B3" s="37"/>
      <c r="C3" s="37"/>
      <c r="D3" s="37"/>
      <c r="E3" s="37"/>
      <c r="F3" s="37"/>
      <c r="G3" s="37"/>
      <c r="H3" s="37"/>
      <c r="I3" s="37"/>
      <c r="J3" s="61" t="s">
        <v>2723</v>
      </c>
      <c r="K3" s="62"/>
      <c r="L3" s="62"/>
      <c r="M3" s="63"/>
      <c r="N3" s="64" t="s">
        <v>2724</v>
      </c>
      <c r="O3" s="65"/>
      <c r="P3" s="66"/>
      <c r="Q3" s="66"/>
      <c r="R3" s="66"/>
      <c r="S3" s="67"/>
      <c r="T3" s="68"/>
      <c r="U3" s="34"/>
    </row>
    <row r="4" spans="1:21" s="26" customFormat="1" ht="56.25" customHeight="1" x14ac:dyDescent="0.5">
      <c r="A4" s="38" t="s">
        <v>6</v>
      </c>
      <c r="B4" s="38" t="s">
        <v>7</v>
      </c>
      <c r="C4" s="38" t="s">
        <v>8</v>
      </c>
      <c r="D4" s="38" t="s">
        <v>2725</v>
      </c>
      <c r="E4" s="38" t="s">
        <v>2726</v>
      </c>
      <c r="F4" s="38" t="s">
        <v>2727</v>
      </c>
      <c r="G4" s="38" t="s">
        <v>11</v>
      </c>
      <c r="H4" s="38" t="s">
        <v>31</v>
      </c>
      <c r="I4" s="38" t="s">
        <v>13</v>
      </c>
      <c r="J4" s="46" t="s">
        <v>2728</v>
      </c>
      <c r="K4" s="38" t="s">
        <v>2729</v>
      </c>
      <c r="L4" s="38" t="s">
        <v>2730</v>
      </c>
      <c r="M4" s="47" t="s">
        <v>2731</v>
      </c>
      <c r="N4" s="48" t="s">
        <v>2734</v>
      </c>
      <c r="O4" s="46" t="s">
        <v>2732</v>
      </c>
      <c r="P4" s="38" t="s">
        <v>18</v>
      </c>
      <c r="Q4" s="38" t="s">
        <v>19</v>
      </c>
      <c r="R4" s="49" t="s">
        <v>20</v>
      </c>
      <c r="S4" s="50" t="s">
        <v>21</v>
      </c>
      <c r="T4" s="51" t="s">
        <v>22</v>
      </c>
      <c r="U4" s="52" t="s">
        <v>25</v>
      </c>
    </row>
    <row r="5" spans="1:21" s="2" customFormat="1" ht="27" customHeight="1" x14ac:dyDescent="0.45">
      <c r="A5" s="72"/>
      <c r="B5" s="72"/>
      <c r="C5" s="72"/>
      <c r="D5" s="72"/>
      <c r="E5" s="72"/>
      <c r="F5" s="73"/>
      <c r="G5" s="71" t="str">
        <f>IF(F5="","",VLOOKUP(F5,Table!$D$2:$F$2338,2,FALSE))</f>
        <v/>
      </c>
      <c r="H5" s="73"/>
      <c r="I5" s="71" t="str">
        <f>IF(H5="","",VLOOKUP(H5,Table!$K$2:$L$62,2,FALSE))</f>
        <v/>
      </c>
      <c r="J5" s="72"/>
      <c r="K5" s="72"/>
      <c r="L5" s="72"/>
      <c r="M5" s="72"/>
      <c r="N5" s="72"/>
      <c r="O5" s="72"/>
      <c r="P5" s="72"/>
      <c r="Q5" s="72" t="str">
        <f>IF(F5="","",VLOOKUP(F5,Table!D2:F2338,3,FALSE))</f>
        <v/>
      </c>
      <c r="R5" s="72"/>
      <c r="S5" s="72"/>
      <c r="T5" s="72"/>
      <c r="U5" s="72"/>
    </row>
    <row r="6" spans="1:21" s="2" customFormat="1" ht="27" customHeight="1" x14ac:dyDescent="0.45">
      <c r="A6" s="72"/>
      <c r="B6" s="72"/>
      <c r="C6" s="72"/>
      <c r="D6" s="72"/>
      <c r="E6" s="72"/>
      <c r="F6" s="73"/>
      <c r="G6" s="71" t="str">
        <f>IF(F6="","",VLOOKUP(F6,Table!$D$2:$F$2338,2,FALSE))</f>
        <v/>
      </c>
      <c r="H6" s="73"/>
      <c r="I6" s="71" t="str">
        <f>IF(H6="","",VLOOKUP(H6,Table!$K$2:$L$62,2,FALSE))</f>
        <v/>
      </c>
      <c r="J6" s="72"/>
      <c r="K6" s="72"/>
      <c r="L6" s="72"/>
      <c r="M6" s="72"/>
      <c r="N6" s="72"/>
      <c r="O6" s="72"/>
      <c r="P6" s="72"/>
      <c r="Q6" s="72" t="str">
        <f>IF(F6="","",VLOOKUP(F6,Table!D3:F2339,3,FALSE))</f>
        <v/>
      </c>
      <c r="R6" s="72"/>
      <c r="S6" s="72"/>
      <c r="T6" s="72"/>
      <c r="U6" s="72"/>
    </row>
    <row r="7" spans="1:21" s="2" customFormat="1" ht="27" customHeight="1" x14ac:dyDescent="0.45">
      <c r="A7" s="72"/>
      <c r="B7" s="72"/>
      <c r="C7" s="72"/>
      <c r="D7" s="72"/>
      <c r="E7" s="72"/>
      <c r="F7" s="73"/>
      <c r="G7" s="71" t="str">
        <f>IF(F7="","",VLOOKUP(F7,Table!$D$2:$F$2338,2,FALSE))</f>
        <v/>
      </c>
      <c r="H7" s="73"/>
      <c r="I7" s="71" t="str">
        <f>IF(H7="","",VLOOKUP(H7,Table!$K$2:$L$62,2,FALSE))</f>
        <v/>
      </c>
      <c r="J7" s="72"/>
      <c r="K7" s="72"/>
      <c r="L7" s="72"/>
      <c r="M7" s="72"/>
      <c r="N7" s="72"/>
      <c r="O7" s="72"/>
      <c r="P7" s="72"/>
      <c r="Q7" s="72" t="str">
        <f>IF(F7="","",VLOOKUP(F7,Table!D4:F2340,3,FALSE))</f>
        <v/>
      </c>
      <c r="R7" s="72"/>
      <c r="S7" s="72"/>
      <c r="T7" s="72"/>
      <c r="U7" s="72"/>
    </row>
    <row r="8" spans="1:21" s="2" customFormat="1" ht="27" customHeight="1" x14ac:dyDescent="0.45">
      <c r="A8" s="72"/>
      <c r="B8" s="72"/>
      <c r="C8" s="72"/>
      <c r="D8" s="72"/>
      <c r="E8" s="72"/>
      <c r="F8" s="73"/>
      <c r="G8" s="71" t="str">
        <f>IF(F8="","",VLOOKUP(F8,Table!$D$2:$F$2338,2,FALSE))</f>
        <v/>
      </c>
      <c r="H8" s="73"/>
      <c r="I8" s="71" t="str">
        <f>IF(H8="","",VLOOKUP(H8,Table!$K$2:$L$62,2,FALSE))</f>
        <v/>
      </c>
      <c r="J8" s="72"/>
      <c r="K8" s="72"/>
      <c r="L8" s="72"/>
      <c r="M8" s="72"/>
      <c r="N8" s="72"/>
      <c r="O8" s="72"/>
      <c r="P8" s="72"/>
      <c r="Q8" s="72" t="str">
        <f>IF(F8="","",VLOOKUP(F8,Table!D5:F2341,3,FALSE))</f>
        <v/>
      </c>
      <c r="R8" s="72"/>
      <c r="S8" s="72"/>
      <c r="T8" s="72"/>
      <c r="U8" s="72"/>
    </row>
    <row r="9" spans="1:21" s="2" customFormat="1" ht="27" customHeight="1" x14ac:dyDescent="0.45">
      <c r="A9" s="72"/>
      <c r="B9" s="72"/>
      <c r="C9" s="72"/>
      <c r="D9" s="72"/>
      <c r="E9" s="72"/>
      <c r="F9" s="73"/>
      <c r="G9" s="71" t="str">
        <f>IF(F9="","",VLOOKUP(F9,Table!$D$2:$F$2338,2,FALSE))</f>
        <v/>
      </c>
      <c r="H9" s="73"/>
      <c r="I9" s="71" t="str">
        <f>IF(H9="","",VLOOKUP(H9,Table!$K$2:$L$62,2,FALSE))</f>
        <v/>
      </c>
      <c r="J9" s="72"/>
      <c r="K9" s="72"/>
      <c r="L9" s="72"/>
      <c r="M9" s="72"/>
      <c r="N9" s="72"/>
      <c r="O9" s="72"/>
      <c r="P9" s="72"/>
      <c r="Q9" s="72" t="str">
        <f>IF(F9="","",VLOOKUP(F9,Table!D6:F2342,3,FALSE))</f>
        <v/>
      </c>
      <c r="R9" s="72"/>
      <c r="S9" s="72"/>
      <c r="T9" s="72"/>
      <c r="U9" s="72"/>
    </row>
    <row r="10" spans="1:21" s="2" customFormat="1" ht="27" customHeight="1" x14ac:dyDescent="0.45">
      <c r="A10" s="72"/>
      <c r="B10" s="72"/>
      <c r="C10" s="72"/>
      <c r="D10" s="72"/>
      <c r="E10" s="72"/>
      <c r="F10" s="73"/>
      <c r="G10" s="71" t="str">
        <f>IF(F10="","",VLOOKUP(F10,Table!$D$2:$F$2338,2,FALSE))</f>
        <v/>
      </c>
      <c r="H10" s="73"/>
      <c r="I10" s="71" t="str">
        <f>IF(H10="","",VLOOKUP(H10,Table!$K$2:$L$62,2,FALSE))</f>
        <v/>
      </c>
      <c r="J10" s="72"/>
      <c r="K10" s="72"/>
      <c r="L10" s="72"/>
      <c r="M10" s="72"/>
      <c r="N10" s="72"/>
      <c r="O10" s="72"/>
      <c r="P10" s="72"/>
      <c r="Q10" s="72" t="str">
        <f>IF(F10="","",VLOOKUP(F10,Table!D7:F2343,3,FALSE))</f>
        <v/>
      </c>
      <c r="R10" s="72"/>
      <c r="S10" s="72"/>
      <c r="T10" s="72"/>
      <c r="U10" s="72"/>
    </row>
    <row r="11" spans="1:21" s="2" customFormat="1" ht="27" customHeight="1" x14ac:dyDescent="0.45">
      <c r="A11" s="72"/>
      <c r="B11" s="72"/>
      <c r="C11" s="72"/>
      <c r="D11" s="72"/>
      <c r="E11" s="72"/>
      <c r="F11" s="73"/>
      <c r="G11" s="71" t="str">
        <f>IF(F11="","",VLOOKUP(F11,Table!$D$2:$F$2338,2,FALSE))</f>
        <v/>
      </c>
      <c r="H11" s="73"/>
      <c r="I11" s="71" t="str">
        <f>IF(H11="","",VLOOKUP(H11,Table!$K$2:$L$62,2,FALSE))</f>
        <v/>
      </c>
      <c r="J11" s="72"/>
      <c r="K11" s="72"/>
      <c r="L11" s="72"/>
      <c r="M11" s="72"/>
      <c r="N11" s="72"/>
      <c r="O11" s="72"/>
      <c r="P11" s="72"/>
      <c r="Q11" s="72" t="str">
        <f>IF(F11="","",VLOOKUP(F11,Table!D8:F2344,3,FALSE))</f>
        <v/>
      </c>
      <c r="R11" s="72"/>
      <c r="S11" s="72"/>
      <c r="T11" s="72"/>
      <c r="U11" s="72"/>
    </row>
    <row r="12" spans="1:21" s="2" customFormat="1" ht="27" customHeight="1" x14ac:dyDescent="0.45">
      <c r="A12" s="72"/>
      <c r="B12" s="72"/>
      <c r="C12" s="72"/>
      <c r="D12" s="72"/>
      <c r="E12" s="72"/>
      <c r="F12" s="73"/>
      <c r="G12" s="71" t="str">
        <f>IF(F12="","",VLOOKUP(F12,Table!$D$2:$F$2338,2,FALSE))</f>
        <v/>
      </c>
      <c r="H12" s="73"/>
      <c r="I12" s="71" t="str">
        <f>IF(H12="","",VLOOKUP(H12,Table!$K$2:$L$62,2,FALSE))</f>
        <v/>
      </c>
      <c r="J12" s="72"/>
      <c r="K12" s="72"/>
      <c r="L12" s="72"/>
      <c r="M12" s="72"/>
      <c r="N12" s="72"/>
      <c r="O12" s="72"/>
      <c r="P12" s="72"/>
      <c r="Q12" s="72" t="str">
        <f>IF(F12="","",VLOOKUP(F12,Table!D9:F2345,3,FALSE))</f>
        <v/>
      </c>
      <c r="R12" s="72"/>
      <c r="S12" s="72"/>
      <c r="T12" s="72"/>
      <c r="U12" s="72"/>
    </row>
    <row r="13" spans="1:21" s="2" customFormat="1" ht="27" customHeight="1" x14ac:dyDescent="0.45">
      <c r="A13" s="72"/>
      <c r="B13" s="72"/>
      <c r="C13" s="72"/>
      <c r="D13" s="72"/>
      <c r="E13" s="72"/>
      <c r="F13" s="73"/>
      <c r="G13" s="71" t="str">
        <f>IF(F13="","",VLOOKUP(F13,Table!$D$2:$F$2338,2,FALSE))</f>
        <v/>
      </c>
      <c r="H13" s="73"/>
      <c r="I13" s="71" t="str">
        <f>IF(H13="","",VLOOKUP(H13,Table!$K$2:$L$62,2,FALSE))</f>
        <v/>
      </c>
      <c r="J13" s="72"/>
      <c r="K13" s="72"/>
      <c r="L13" s="72"/>
      <c r="M13" s="72"/>
      <c r="N13" s="72"/>
      <c r="O13" s="72"/>
      <c r="P13" s="72"/>
      <c r="Q13" s="72" t="str">
        <f>IF(F13="","",VLOOKUP(F13,Table!D10:F2346,3,FALSE))</f>
        <v/>
      </c>
      <c r="R13" s="72"/>
      <c r="S13" s="72"/>
      <c r="T13" s="72"/>
      <c r="U13" s="72"/>
    </row>
    <row r="14" spans="1:21" s="2" customFormat="1" ht="27" customHeight="1" x14ac:dyDescent="0.45">
      <c r="A14" s="72"/>
      <c r="B14" s="72"/>
      <c r="C14" s="72"/>
      <c r="D14" s="72"/>
      <c r="E14" s="72"/>
      <c r="F14" s="73"/>
      <c r="G14" s="71" t="str">
        <f>IF(F14="","",VLOOKUP(F14,Table!$D$2:$F$2338,2,FALSE))</f>
        <v/>
      </c>
      <c r="H14" s="73"/>
      <c r="I14" s="71" t="str">
        <f>IF(H14="","",VLOOKUP(H14,Table!$K$2:$L$62,2,FALSE))</f>
        <v/>
      </c>
      <c r="J14" s="72"/>
      <c r="K14" s="72"/>
      <c r="L14" s="72"/>
      <c r="M14" s="72"/>
      <c r="N14" s="72"/>
      <c r="O14" s="72"/>
      <c r="P14" s="72"/>
      <c r="Q14" s="72" t="str">
        <f>IF(F14="","",VLOOKUP(F14,Table!D11:F2347,3,FALSE))</f>
        <v/>
      </c>
      <c r="R14" s="72"/>
      <c r="S14" s="72"/>
      <c r="T14" s="72"/>
      <c r="U14" s="72"/>
    </row>
    <row r="15" spans="1:21" s="2" customFormat="1" ht="27" customHeight="1" x14ac:dyDescent="0.45">
      <c r="A15" s="72"/>
      <c r="B15" s="72"/>
      <c r="C15" s="72"/>
      <c r="D15" s="72"/>
      <c r="E15" s="72"/>
      <c r="F15" s="73"/>
      <c r="G15" s="71" t="str">
        <f>IF(F15="","",VLOOKUP(F15,Table!$D$2:$F$2338,2,FALSE))</f>
        <v/>
      </c>
      <c r="H15" s="73"/>
      <c r="I15" s="71" t="str">
        <f>IF(H15="","",VLOOKUP(H15,Table!$K$2:$L$62,2,FALSE))</f>
        <v/>
      </c>
      <c r="J15" s="72"/>
      <c r="K15" s="72"/>
      <c r="L15" s="72"/>
      <c r="M15" s="72"/>
      <c r="N15" s="72"/>
      <c r="O15" s="72"/>
      <c r="P15" s="72"/>
      <c r="Q15" s="72" t="str">
        <f>IF(F15="","",VLOOKUP(F15,Table!D12:F2348,3,FALSE))</f>
        <v/>
      </c>
      <c r="R15" s="72"/>
      <c r="S15" s="72"/>
      <c r="T15" s="72"/>
      <c r="U15" s="72"/>
    </row>
    <row r="16" spans="1:21" s="2" customFormat="1" ht="27" customHeight="1" x14ac:dyDescent="0.45">
      <c r="A16" s="72"/>
      <c r="B16" s="72"/>
      <c r="C16" s="72"/>
      <c r="D16" s="72"/>
      <c r="E16" s="72"/>
      <c r="F16" s="73"/>
      <c r="G16" s="71" t="str">
        <f>IF(F16="","",VLOOKUP(F16,Table!$D$2:$F$2338,2,FALSE))</f>
        <v/>
      </c>
      <c r="H16" s="73"/>
      <c r="I16" s="71" t="str">
        <f>IF(H16="","",VLOOKUP(H16,Table!$K$2:$L$62,2,FALSE))</f>
        <v/>
      </c>
      <c r="J16" s="72"/>
      <c r="K16" s="72"/>
      <c r="L16" s="72"/>
      <c r="M16" s="72"/>
      <c r="N16" s="72"/>
      <c r="O16" s="72"/>
      <c r="P16" s="72"/>
      <c r="Q16" s="72" t="str">
        <f>IF(F16="","",VLOOKUP(F16,Table!D13:F2349,3,FALSE))</f>
        <v/>
      </c>
      <c r="R16" s="72"/>
      <c r="S16" s="72"/>
      <c r="T16" s="72"/>
      <c r="U16" s="72"/>
    </row>
    <row r="17" spans="1:21" s="2" customFormat="1" ht="27" customHeight="1" x14ac:dyDescent="0.45">
      <c r="A17" s="72"/>
      <c r="B17" s="72"/>
      <c r="C17" s="72"/>
      <c r="D17" s="72"/>
      <c r="E17" s="72"/>
      <c r="F17" s="73"/>
      <c r="G17" s="71" t="str">
        <f>IF(F17="","",VLOOKUP(F17,Table!$D$2:$F$2338,2,FALSE))</f>
        <v/>
      </c>
      <c r="H17" s="73"/>
      <c r="I17" s="71" t="str">
        <f>IF(H17="","",VLOOKUP(H17,Table!$K$2:$L$62,2,FALSE))</f>
        <v/>
      </c>
      <c r="J17" s="72"/>
      <c r="K17" s="72"/>
      <c r="L17" s="72"/>
      <c r="M17" s="72"/>
      <c r="N17" s="72"/>
      <c r="O17" s="72"/>
      <c r="P17" s="72"/>
      <c r="Q17" s="72" t="str">
        <f>IF(F17="","",VLOOKUP(F17,Table!D14:F2350,3,FALSE))</f>
        <v/>
      </c>
      <c r="R17" s="72"/>
      <c r="S17" s="72"/>
      <c r="T17" s="72"/>
      <c r="U17" s="72"/>
    </row>
    <row r="18" spans="1:21" s="2" customFormat="1" ht="27" customHeight="1" x14ac:dyDescent="0.45">
      <c r="A18" s="72"/>
      <c r="B18" s="72"/>
      <c r="C18" s="72"/>
      <c r="D18" s="72"/>
      <c r="E18" s="72"/>
      <c r="F18" s="73"/>
      <c r="G18" s="71" t="str">
        <f>IF(F18="","",VLOOKUP(F18,Table!$D$2:$F$2338,2,FALSE))</f>
        <v/>
      </c>
      <c r="H18" s="73"/>
      <c r="I18" s="71" t="str">
        <f>IF(H18="","",VLOOKUP(H18,Table!$K$2:$L$62,2,FALSE))</f>
        <v/>
      </c>
      <c r="J18" s="72"/>
      <c r="K18" s="72"/>
      <c r="L18" s="72"/>
      <c r="M18" s="72"/>
      <c r="N18" s="72"/>
      <c r="O18" s="72"/>
      <c r="P18" s="72"/>
      <c r="Q18" s="72" t="str">
        <f>IF(F18="","",VLOOKUP(F18,Table!D15:F2351,3,FALSE))</f>
        <v/>
      </c>
      <c r="R18" s="72"/>
      <c r="S18" s="72"/>
      <c r="T18" s="72"/>
      <c r="U18" s="72"/>
    </row>
    <row r="19" spans="1:21" s="2" customFormat="1" ht="27" customHeight="1" x14ac:dyDescent="0.45">
      <c r="A19" s="72"/>
      <c r="B19" s="72"/>
      <c r="C19" s="72"/>
      <c r="D19" s="72"/>
      <c r="E19" s="72"/>
      <c r="F19" s="73"/>
      <c r="G19" s="71" t="str">
        <f>IF(F19="","",VLOOKUP(F19,Table!$D$2:$F$2338,2,FALSE))</f>
        <v/>
      </c>
      <c r="H19" s="73"/>
      <c r="I19" s="71" t="str">
        <f>IF(H19="","",VLOOKUP(H19,Table!$K$2:$L$62,2,FALSE))</f>
        <v/>
      </c>
      <c r="J19" s="72"/>
      <c r="K19" s="72"/>
      <c r="L19" s="72"/>
      <c r="M19" s="72"/>
      <c r="N19" s="72"/>
      <c r="O19" s="72"/>
      <c r="P19" s="72"/>
      <c r="Q19" s="72" t="str">
        <f>IF(F19="","",VLOOKUP(F19,Table!D16:F2352,3,FALSE))</f>
        <v/>
      </c>
      <c r="R19" s="72"/>
      <c r="S19" s="72"/>
      <c r="T19" s="72"/>
      <c r="U19" s="72"/>
    </row>
    <row r="20" spans="1:21" s="2" customFormat="1" ht="27" customHeight="1" x14ac:dyDescent="0.45">
      <c r="A20" s="72"/>
      <c r="B20" s="72"/>
      <c r="C20" s="72"/>
      <c r="D20" s="72"/>
      <c r="E20" s="72"/>
      <c r="F20" s="73"/>
      <c r="G20" s="71" t="str">
        <f>IF(F20="","",VLOOKUP(F20,Table!$D$2:$F$2338,2,FALSE))</f>
        <v/>
      </c>
      <c r="H20" s="73"/>
      <c r="I20" s="71" t="str">
        <f>IF(H20="","",VLOOKUP(H20,Table!$K$2:$L$62,2,FALSE))</f>
        <v/>
      </c>
      <c r="J20" s="72"/>
      <c r="K20" s="72"/>
      <c r="L20" s="72"/>
      <c r="M20" s="72"/>
      <c r="N20" s="72"/>
      <c r="O20" s="72"/>
      <c r="P20" s="72"/>
      <c r="Q20" s="72" t="str">
        <f>IF(F20="","",VLOOKUP(F20,Table!D17:F2353,3,FALSE))</f>
        <v/>
      </c>
      <c r="R20" s="72"/>
      <c r="S20" s="72"/>
      <c r="T20" s="72"/>
      <c r="U20" s="72"/>
    </row>
    <row r="21" spans="1:21" s="2" customFormat="1" ht="27" customHeight="1" x14ac:dyDescent="0.45">
      <c r="A21" s="72"/>
      <c r="B21" s="72"/>
      <c r="C21" s="72"/>
      <c r="D21" s="72"/>
      <c r="E21" s="72"/>
      <c r="F21" s="73"/>
      <c r="G21" s="71" t="str">
        <f>IF(F21="","",VLOOKUP(F21,Table!$D$2:$F$2338,2,FALSE))</f>
        <v/>
      </c>
      <c r="H21" s="73"/>
      <c r="I21" s="71" t="str">
        <f>IF(H21="","",VLOOKUP(H21,Table!$K$2:$L$62,2,FALSE))</f>
        <v/>
      </c>
      <c r="J21" s="72"/>
      <c r="K21" s="72"/>
      <c r="L21" s="72"/>
      <c r="M21" s="72"/>
      <c r="N21" s="72"/>
      <c r="O21" s="72"/>
      <c r="P21" s="72"/>
      <c r="Q21" s="72" t="str">
        <f>IF(F21="","",VLOOKUP(F21,Table!D18:F2354,3,FALSE))</f>
        <v/>
      </c>
      <c r="R21" s="72"/>
      <c r="S21" s="72"/>
      <c r="T21" s="72"/>
      <c r="U21" s="72"/>
    </row>
    <row r="22" spans="1:21" s="2" customFormat="1" ht="27" customHeight="1" x14ac:dyDescent="0.45">
      <c r="A22" s="72"/>
      <c r="B22" s="72"/>
      <c r="C22" s="72"/>
      <c r="D22" s="72"/>
      <c r="E22" s="72"/>
      <c r="F22" s="73"/>
      <c r="G22" s="71" t="str">
        <f>IF(F22="","",VLOOKUP(F22,Table!$D$2:$F$2338,2,FALSE))</f>
        <v/>
      </c>
      <c r="H22" s="73"/>
      <c r="I22" s="71" t="str">
        <f>IF(H22="","",VLOOKUP(H22,Table!$K$2:$L$62,2,FALSE))</f>
        <v/>
      </c>
      <c r="J22" s="72"/>
      <c r="K22" s="72"/>
      <c r="L22" s="72"/>
      <c r="M22" s="72"/>
      <c r="N22" s="72"/>
      <c r="O22" s="72"/>
      <c r="P22" s="72"/>
      <c r="Q22" s="72" t="str">
        <f>IF(F22="","",VLOOKUP(F22,Table!D19:F2355,3,FALSE))</f>
        <v/>
      </c>
      <c r="R22" s="72"/>
      <c r="S22" s="72"/>
      <c r="T22" s="72"/>
      <c r="U22" s="72"/>
    </row>
    <row r="23" spans="1:21" s="2" customFormat="1" ht="27" customHeight="1" x14ac:dyDescent="0.45">
      <c r="A23" s="72"/>
      <c r="B23" s="72"/>
      <c r="C23" s="72"/>
      <c r="D23" s="72"/>
      <c r="E23" s="72"/>
      <c r="F23" s="73"/>
      <c r="G23" s="71" t="str">
        <f>IF(F23="","",VLOOKUP(F23,Table!$D$2:$F$2338,2,FALSE))</f>
        <v/>
      </c>
      <c r="H23" s="73"/>
      <c r="I23" s="71" t="str">
        <f>IF(H23="","",VLOOKUP(H23,Table!$K$2:$L$62,2,FALSE))</f>
        <v/>
      </c>
      <c r="J23" s="72"/>
      <c r="K23" s="72"/>
      <c r="L23" s="72"/>
      <c r="M23" s="72"/>
      <c r="N23" s="72"/>
      <c r="O23" s="72"/>
      <c r="P23" s="72"/>
      <c r="Q23" s="72" t="str">
        <f>IF(F23="","",VLOOKUP(F23,Table!D20:F2356,3,FALSE))</f>
        <v/>
      </c>
      <c r="R23" s="72"/>
      <c r="S23" s="72"/>
      <c r="T23" s="72"/>
      <c r="U23" s="72"/>
    </row>
    <row r="24" spans="1:21" s="2" customFormat="1" ht="27" customHeight="1" x14ac:dyDescent="0.45">
      <c r="A24" s="72"/>
      <c r="B24" s="72"/>
      <c r="C24" s="72"/>
      <c r="D24" s="72"/>
      <c r="E24" s="72"/>
      <c r="F24" s="73"/>
      <c r="G24" s="71" t="str">
        <f>IF(F24="","",VLOOKUP(F24,Table!$D$2:$F$2338,2,FALSE))</f>
        <v/>
      </c>
      <c r="H24" s="73"/>
      <c r="I24" s="71" t="str">
        <f>IF(H24="","",VLOOKUP(H24,Table!$K$2:$L$62,2,FALSE))</f>
        <v/>
      </c>
      <c r="J24" s="72"/>
      <c r="K24" s="72"/>
      <c r="L24" s="72"/>
      <c r="M24" s="72"/>
      <c r="N24" s="72"/>
      <c r="O24" s="72"/>
      <c r="P24" s="72"/>
      <c r="Q24" s="72" t="str">
        <f>IF(F24="","",VLOOKUP(F24,Table!D21:F2357,3,FALSE))</f>
        <v/>
      </c>
      <c r="R24" s="72"/>
      <c r="S24" s="72"/>
      <c r="T24" s="72"/>
      <c r="U24" s="72"/>
    </row>
    <row r="25" spans="1:21" s="2" customFormat="1" ht="27" customHeight="1" x14ac:dyDescent="0.45">
      <c r="A25" s="72"/>
      <c r="B25" s="72"/>
      <c r="C25" s="72"/>
      <c r="D25" s="72"/>
      <c r="E25" s="72"/>
      <c r="F25" s="73"/>
      <c r="G25" s="71" t="str">
        <f>IF(F25="","",VLOOKUP(F25,Table!$D$2:$F$2338,2,FALSE))</f>
        <v/>
      </c>
      <c r="H25" s="73"/>
      <c r="I25" s="71" t="str">
        <f>IF(H25="","",VLOOKUP(H25,Table!$K$2:$L$62,2,FALSE))</f>
        <v/>
      </c>
      <c r="J25" s="72"/>
      <c r="K25" s="72"/>
      <c r="L25" s="72"/>
      <c r="M25" s="72"/>
      <c r="N25" s="72"/>
      <c r="O25" s="72"/>
      <c r="P25" s="72"/>
      <c r="Q25" s="72" t="str">
        <f>IF(F25="","",VLOOKUP(F25,Table!D22:F2358,3,FALSE))</f>
        <v/>
      </c>
      <c r="R25" s="72"/>
      <c r="S25" s="72"/>
      <c r="T25" s="72"/>
      <c r="U25" s="72"/>
    </row>
    <row r="26" spans="1:21" s="2" customFormat="1" ht="27" customHeight="1" x14ac:dyDescent="0.45">
      <c r="A26" s="72"/>
      <c r="B26" s="72"/>
      <c r="C26" s="72"/>
      <c r="D26" s="72"/>
      <c r="E26" s="72"/>
      <c r="F26" s="73"/>
      <c r="G26" s="71" t="str">
        <f>IF(F26="","",VLOOKUP(F26,Table!$D$2:$F$2338,2,FALSE))</f>
        <v/>
      </c>
      <c r="H26" s="73"/>
      <c r="I26" s="71" t="str">
        <f>IF(H26="","",VLOOKUP(H26,Table!$K$2:$L$62,2,FALSE))</f>
        <v/>
      </c>
      <c r="J26" s="72"/>
      <c r="K26" s="72"/>
      <c r="L26" s="72"/>
      <c r="M26" s="72"/>
      <c r="N26" s="72"/>
      <c r="O26" s="72"/>
      <c r="P26" s="72"/>
      <c r="Q26" s="72" t="str">
        <f>IF(F26="","",VLOOKUP(F26,Table!D23:F2359,3,FALSE))</f>
        <v/>
      </c>
      <c r="R26" s="72"/>
      <c r="S26" s="72"/>
      <c r="T26" s="72"/>
      <c r="U26" s="72"/>
    </row>
    <row r="27" spans="1:21" s="2" customFormat="1" ht="27" customHeight="1" x14ac:dyDescent="0.45">
      <c r="A27" s="72"/>
      <c r="B27" s="72"/>
      <c r="C27" s="72"/>
      <c r="D27" s="72"/>
      <c r="E27" s="72"/>
      <c r="F27" s="73"/>
      <c r="G27" s="71" t="str">
        <f>IF(F27="","",VLOOKUP(F27,Table!$D$2:$F$2338,2,FALSE))</f>
        <v/>
      </c>
      <c r="H27" s="73"/>
      <c r="I27" s="71" t="str">
        <f>IF(H27="","",VLOOKUP(H27,Table!$K$2:$L$62,2,FALSE))</f>
        <v/>
      </c>
      <c r="J27" s="72"/>
      <c r="K27" s="72"/>
      <c r="L27" s="72"/>
      <c r="M27" s="72"/>
      <c r="N27" s="72"/>
      <c r="O27" s="72"/>
      <c r="P27" s="72"/>
      <c r="Q27" s="72" t="str">
        <f>IF(F27="","",VLOOKUP(F27,Table!D24:F2360,3,FALSE))</f>
        <v/>
      </c>
      <c r="R27" s="72"/>
      <c r="S27" s="72"/>
      <c r="T27" s="72"/>
      <c r="U27" s="72"/>
    </row>
    <row r="28" spans="1:21" s="2" customFormat="1" ht="27" customHeight="1" x14ac:dyDescent="0.45">
      <c r="A28" s="72"/>
      <c r="B28" s="72"/>
      <c r="C28" s="72"/>
      <c r="D28" s="72"/>
      <c r="E28" s="72"/>
      <c r="F28" s="73"/>
      <c r="G28" s="71" t="str">
        <f>IF(F28="","",VLOOKUP(F28,Table!$D$2:$F$2338,2,FALSE))</f>
        <v/>
      </c>
      <c r="H28" s="73"/>
      <c r="I28" s="71" t="str">
        <f>IF(H28="","",VLOOKUP(H28,Table!$K$2:$L$62,2,FALSE))</f>
        <v/>
      </c>
      <c r="J28" s="72"/>
      <c r="K28" s="72"/>
      <c r="L28" s="72"/>
      <c r="M28" s="72"/>
      <c r="N28" s="72"/>
      <c r="O28" s="72"/>
      <c r="P28" s="72"/>
      <c r="Q28" s="72" t="str">
        <f>IF(F28="","",VLOOKUP(F28,Table!D25:F2361,3,FALSE))</f>
        <v/>
      </c>
      <c r="R28" s="72"/>
      <c r="S28" s="72"/>
      <c r="T28" s="72"/>
      <c r="U28" s="72"/>
    </row>
    <row r="29" spans="1:21" s="2" customFormat="1" ht="27" customHeight="1" x14ac:dyDescent="0.45">
      <c r="A29" s="72"/>
      <c r="B29" s="72"/>
      <c r="C29" s="72"/>
      <c r="D29" s="72"/>
      <c r="E29" s="72"/>
      <c r="F29" s="73"/>
      <c r="G29" s="71" t="str">
        <f>IF(F29="","",VLOOKUP(F29,Table!$D$2:$F$2338,2,FALSE))</f>
        <v/>
      </c>
      <c r="H29" s="73"/>
      <c r="I29" s="71" t="str">
        <f>IF(H29="","",VLOOKUP(H29,Table!$K$2:$L$62,2,FALSE))</f>
        <v/>
      </c>
      <c r="J29" s="72"/>
      <c r="K29" s="72"/>
      <c r="L29" s="72"/>
      <c r="M29" s="72"/>
      <c r="N29" s="72"/>
      <c r="O29" s="72"/>
      <c r="P29" s="72"/>
      <c r="Q29" s="72" t="str">
        <f>IF(F29="","",VLOOKUP(F29,Table!D26:F2362,3,FALSE))</f>
        <v/>
      </c>
      <c r="R29" s="72"/>
      <c r="S29" s="72"/>
      <c r="T29" s="72"/>
      <c r="U29" s="72"/>
    </row>
    <row r="30" spans="1:21" s="2" customFormat="1" ht="27" customHeight="1" x14ac:dyDescent="0.45">
      <c r="A30" s="72"/>
      <c r="B30" s="72"/>
      <c r="C30" s="72"/>
      <c r="D30" s="72"/>
      <c r="E30" s="72"/>
      <c r="F30" s="73"/>
      <c r="G30" s="71" t="str">
        <f>IF(F30="","",VLOOKUP(F30,Table!$D$2:$F$2338,2,FALSE))</f>
        <v/>
      </c>
      <c r="H30" s="73"/>
      <c r="I30" s="71" t="str">
        <f>IF(H30="","",VLOOKUP(H30,Table!$K$2:$L$62,2,FALSE))</f>
        <v/>
      </c>
      <c r="J30" s="72"/>
      <c r="K30" s="72"/>
      <c r="L30" s="72"/>
      <c r="M30" s="72"/>
      <c r="N30" s="72"/>
      <c r="O30" s="72"/>
      <c r="P30" s="72"/>
      <c r="Q30" s="72" t="str">
        <f>IF(F30="","",VLOOKUP(F30,Table!D27:F2363,3,FALSE))</f>
        <v/>
      </c>
      <c r="R30" s="72"/>
      <c r="S30" s="72"/>
      <c r="T30" s="72"/>
      <c r="U30" s="72"/>
    </row>
    <row r="31" spans="1:21" s="2" customFormat="1" ht="27" customHeight="1" x14ac:dyDescent="0.45">
      <c r="A31" s="72"/>
      <c r="B31" s="72"/>
      <c r="C31" s="72"/>
      <c r="D31" s="72"/>
      <c r="E31" s="72"/>
      <c r="F31" s="73"/>
      <c r="G31" s="71" t="str">
        <f>IF(F31="","",VLOOKUP(F31,Table!$D$2:$F$2338,2,FALSE))</f>
        <v/>
      </c>
      <c r="H31" s="73"/>
      <c r="I31" s="71" t="str">
        <f>IF(H31="","",VLOOKUP(H31,Table!$K$2:$L$62,2,FALSE))</f>
        <v/>
      </c>
      <c r="J31" s="72"/>
      <c r="K31" s="72"/>
      <c r="L31" s="72"/>
      <c r="M31" s="72"/>
      <c r="N31" s="72"/>
      <c r="O31" s="72"/>
      <c r="P31" s="72"/>
      <c r="Q31" s="72" t="str">
        <f>IF(F31="","",VLOOKUP(F31,Table!D28:F2364,3,FALSE))</f>
        <v/>
      </c>
      <c r="R31" s="72"/>
      <c r="S31" s="72"/>
      <c r="T31" s="72"/>
      <c r="U31" s="72"/>
    </row>
    <row r="32" spans="1:21" s="2" customFormat="1" ht="27" customHeight="1" x14ac:dyDescent="0.45">
      <c r="A32" s="72"/>
      <c r="B32" s="72"/>
      <c r="C32" s="72"/>
      <c r="D32" s="72"/>
      <c r="E32" s="72"/>
      <c r="F32" s="73"/>
      <c r="G32" s="71" t="str">
        <f>IF(F32="","",VLOOKUP(F32,Table!$D$2:$F$2338,2,FALSE))</f>
        <v/>
      </c>
      <c r="H32" s="73"/>
      <c r="I32" s="71" t="str">
        <f>IF(H32="","",VLOOKUP(H32,Table!$K$2:$L$62,2,FALSE))</f>
        <v/>
      </c>
      <c r="J32" s="72"/>
      <c r="K32" s="72"/>
      <c r="L32" s="72"/>
      <c r="M32" s="72"/>
      <c r="N32" s="72"/>
      <c r="O32" s="72"/>
      <c r="P32" s="72"/>
      <c r="Q32" s="72" t="str">
        <f>IF(F32="","",VLOOKUP(F32,Table!D29:F2365,3,FALSE))</f>
        <v/>
      </c>
      <c r="R32" s="72"/>
      <c r="S32" s="72"/>
      <c r="T32" s="72"/>
      <c r="U32" s="72"/>
    </row>
    <row r="33" spans="1:21" s="2" customFormat="1" ht="27" customHeight="1" x14ac:dyDescent="0.45">
      <c r="A33" s="72"/>
      <c r="B33" s="72"/>
      <c r="C33" s="72"/>
      <c r="D33" s="72"/>
      <c r="E33" s="72"/>
      <c r="F33" s="73"/>
      <c r="G33" s="71" t="str">
        <f>IF(F33="","",VLOOKUP(F33,Table!$D$2:$F$2338,2,FALSE))</f>
        <v/>
      </c>
      <c r="H33" s="73"/>
      <c r="I33" s="71" t="str">
        <f>IF(H33="","",VLOOKUP(H33,Table!$K$2:$L$62,2,FALSE))</f>
        <v/>
      </c>
      <c r="J33" s="72"/>
      <c r="K33" s="72"/>
      <c r="L33" s="72"/>
      <c r="M33" s="72"/>
      <c r="N33" s="72"/>
      <c r="O33" s="72"/>
      <c r="P33" s="72"/>
      <c r="Q33" s="72" t="str">
        <f>IF(F33="","",VLOOKUP(F33,Table!D30:F2366,3,FALSE))</f>
        <v/>
      </c>
      <c r="R33" s="72"/>
      <c r="S33" s="72"/>
      <c r="T33" s="72"/>
      <c r="U33" s="72"/>
    </row>
    <row r="34" spans="1:21" s="2" customFormat="1" ht="27" customHeight="1" x14ac:dyDescent="0.45">
      <c r="A34" s="72"/>
      <c r="B34" s="72"/>
      <c r="C34" s="72"/>
      <c r="D34" s="72"/>
      <c r="E34" s="72"/>
      <c r="F34" s="73"/>
      <c r="G34" s="71" t="str">
        <f>IF(F34="","",VLOOKUP(F34,Table!$D$2:$F$2338,2,FALSE))</f>
        <v/>
      </c>
      <c r="H34" s="73"/>
      <c r="I34" s="71" t="str">
        <f>IF(H34="","",VLOOKUP(H34,Table!$K$2:$L$62,2,FALSE))</f>
        <v/>
      </c>
      <c r="J34" s="72"/>
      <c r="K34" s="72"/>
      <c r="L34" s="72"/>
      <c r="M34" s="72"/>
      <c r="N34" s="72"/>
      <c r="O34" s="72"/>
      <c r="P34" s="72"/>
      <c r="Q34" s="72" t="str">
        <f>IF(F34="","",VLOOKUP(F34,Table!D31:F2367,3,FALSE))</f>
        <v/>
      </c>
      <c r="R34" s="72"/>
      <c r="S34" s="72"/>
      <c r="T34" s="72"/>
      <c r="U34" s="72"/>
    </row>
    <row r="35" spans="1:21" s="2" customFormat="1" ht="27" customHeight="1" x14ac:dyDescent="0.45">
      <c r="A35" s="72"/>
      <c r="B35" s="72"/>
      <c r="C35" s="72"/>
      <c r="D35" s="72"/>
      <c r="E35" s="72"/>
      <c r="F35" s="73"/>
      <c r="G35" s="71" t="str">
        <f>IF(F35="","",VLOOKUP(F35,Table!$D$2:$F$2338,2,FALSE))</f>
        <v/>
      </c>
      <c r="H35" s="73"/>
      <c r="I35" s="71" t="str">
        <f>IF(H35="","",VLOOKUP(H35,Table!$K$2:$L$62,2,FALSE))</f>
        <v/>
      </c>
      <c r="J35" s="72"/>
      <c r="K35" s="72"/>
      <c r="L35" s="72"/>
      <c r="M35" s="72"/>
      <c r="N35" s="72"/>
      <c r="O35" s="72"/>
      <c r="P35" s="72"/>
      <c r="Q35" s="72" t="str">
        <f>IF(F35="","",VLOOKUP(F35,Table!D32:F2368,3,FALSE))</f>
        <v/>
      </c>
      <c r="R35" s="72"/>
      <c r="S35" s="72"/>
      <c r="T35" s="72"/>
      <c r="U35" s="72"/>
    </row>
    <row r="36" spans="1:21" s="2" customFormat="1" ht="27" customHeight="1" x14ac:dyDescent="0.45">
      <c r="A36" s="72"/>
      <c r="B36" s="72"/>
      <c r="C36" s="72"/>
      <c r="D36" s="72"/>
      <c r="E36" s="72"/>
      <c r="F36" s="73"/>
      <c r="G36" s="71" t="str">
        <f>IF(F36="","",VLOOKUP(F36,Table!$D$2:$F$2338,2,FALSE))</f>
        <v/>
      </c>
      <c r="H36" s="73"/>
      <c r="I36" s="71" t="str">
        <f>IF(H36="","",VLOOKUP(H36,Table!$K$2:$L$62,2,FALSE))</f>
        <v/>
      </c>
      <c r="J36" s="72"/>
      <c r="K36" s="72"/>
      <c r="L36" s="72"/>
      <c r="M36" s="72"/>
      <c r="N36" s="72"/>
      <c r="O36" s="72"/>
      <c r="P36" s="72"/>
      <c r="Q36" s="72" t="str">
        <f>IF(F36="","",VLOOKUP(F36,Table!D33:F2369,3,FALSE))</f>
        <v/>
      </c>
      <c r="R36" s="72"/>
      <c r="S36" s="72"/>
      <c r="T36" s="72"/>
      <c r="U36" s="72"/>
    </row>
    <row r="37" spans="1:21" s="2" customFormat="1" ht="27" customHeight="1" x14ac:dyDescent="0.45">
      <c r="A37" s="72"/>
      <c r="B37" s="72"/>
      <c r="C37" s="72"/>
      <c r="D37" s="72"/>
      <c r="E37" s="72"/>
      <c r="F37" s="73"/>
      <c r="G37" s="71" t="str">
        <f>IF(F37="","",VLOOKUP(F37,Table!$D$2:$F$2338,2,FALSE))</f>
        <v/>
      </c>
      <c r="H37" s="73"/>
      <c r="I37" s="71" t="str">
        <f>IF(H37="","",VLOOKUP(H37,Table!$K$2:$L$62,2,FALSE))</f>
        <v/>
      </c>
      <c r="J37" s="72"/>
      <c r="K37" s="72"/>
      <c r="L37" s="72"/>
      <c r="M37" s="72"/>
      <c r="N37" s="72"/>
      <c r="O37" s="72"/>
      <c r="P37" s="72"/>
      <c r="Q37" s="72" t="str">
        <f>IF(F37="","",VLOOKUP(F37,Table!D34:F2370,3,FALSE))</f>
        <v/>
      </c>
      <c r="R37" s="72"/>
      <c r="S37" s="72"/>
      <c r="T37" s="72"/>
      <c r="U37" s="72"/>
    </row>
    <row r="38" spans="1:21" s="2" customFormat="1" ht="27" customHeight="1" x14ac:dyDescent="0.45">
      <c r="A38" s="72"/>
      <c r="B38" s="72"/>
      <c r="C38" s="72"/>
      <c r="D38" s="72"/>
      <c r="E38" s="72"/>
      <c r="F38" s="73"/>
      <c r="G38" s="71" t="str">
        <f>IF(F38="","",VLOOKUP(F38,Table!$D$2:$F$2338,2,FALSE))</f>
        <v/>
      </c>
      <c r="H38" s="73"/>
      <c r="I38" s="71" t="str">
        <f>IF(H38="","",VLOOKUP(H38,Table!$K$2:$L$62,2,FALSE))</f>
        <v/>
      </c>
      <c r="J38" s="72"/>
      <c r="K38" s="72"/>
      <c r="L38" s="72"/>
      <c r="M38" s="72"/>
      <c r="N38" s="72"/>
      <c r="O38" s="72"/>
      <c r="P38" s="72"/>
      <c r="Q38" s="72" t="str">
        <f>IF(F38="","",VLOOKUP(F38,Table!D35:F2371,3,FALSE))</f>
        <v/>
      </c>
      <c r="R38" s="72"/>
      <c r="S38" s="72"/>
      <c r="T38" s="72"/>
      <c r="U38" s="72"/>
    </row>
    <row r="39" spans="1:21" s="2" customFormat="1" ht="27" customHeight="1" x14ac:dyDescent="0.45">
      <c r="A39" s="72"/>
      <c r="B39" s="72"/>
      <c r="C39" s="72"/>
      <c r="D39" s="72"/>
      <c r="E39" s="72"/>
      <c r="F39" s="73"/>
      <c r="G39" s="71" t="str">
        <f>IF(F39="","",VLOOKUP(F39,Table!$D$2:$F$2338,2,FALSE))</f>
        <v/>
      </c>
      <c r="H39" s="73"/>
      <c r="I39" s="71" t="str">
        <f>IF(H39="","",VLOOKUP(H39,Table!$K$2:$L$62,2,FALSE))</f>
        <v/>
      </c>
      <c r="J39" s="72"/>
      <c r="K39" s="72"/>
      <c r="L39" s="72"/>
      <c r="M39" s="72"/>
      <c r="N39" s="72"/>
      <c r="O39" s="72"/>
      <c r="P39" s="72"/>
      <c r="Q39" s="72" t="str">
        <f>IF(F39="","",VLOOKUP(F39,Table!D36:F2372,3,FALSE))</f>
        <v/>
      </c>
      <c r="R39" s="72"/>
      <c r="S39" s="72"/>
      <c r="T39" s="72"/>
      <c r="U39" s="72"/>
    </row>
    <row r="40" spans="1:21" s="2" customFormat="1" ht="27" customHeight="1" x14ac:dyDescent="0.45">
      <c r="A40" s="72"/>
      <c r="B40" s="72"/>
      <c r="C40" s="72"/>
      <c r="D40" s="72"/>
      <c r="E40" s="72"/>
      <c r="F40" s="73"/>
      <c r="G40" s="71" t="str">
        <f>IF(F40="","",VLOOKUP(F40,Table!$D$2:$F$2338,2,FALSE))</f>
        <v/>
      </c>
      <c r="H40" s="73"/>
      <c r="I40" s="71" t="str">
        <f>IF(H40="","",VLOOKUP(H40,Table!$K$2:$L$62,2,FALSE))</f>
        <v/>
      </c>
      <c r="J40" s="72"/>
      <c r="K40" s="72"/>
      <c r="L40" s="72"/>
      <c r="M40" s="72"/>
      <c r="N40" s="72"/>
      <c r="O40" s="72"/>
      <c r="P40" s="72"/>
      <c r="Q40" s="72" t="str">
        <f>IF(F40="","",VLOOKUP(F40,Table!D37:F2373,3,FALSE))</f>
        <v/>
      </c>
      <c r="R40" s="72"/>
      <c r="S40" s="72"/>
      <c r="T40" s="72"/>
      <c r="U40" s="72"/>
    </row>
    <row r="41" spans="1:21" s="2" customFormat="1" ht="27" customHeight="1" x14ac:dyDescent="0.45">
      <c r="A41" s="72"/>
      <c r="B41" s="72"/>
      <c r="C41" s="72"/>
      <c r="D41" s="72"/>
      <c r="E41" s="72"/>
      <c r="F41" s="73"/>
      <c r="G41" s="71" t="str">
        <f>IF(F41="","",VLOOKUP(F41,Table!$D$2:$F$2338,2,FALSE))</f>
        <v/>
      </c>
      <c r="H41" s="73"/>
      <c r="I41" s="71" t="str">
        <f>IF(H41="","",VLOOKUP(H41,Table!$K$2:$L$62,2,FALSE))</f>
        <v/>
      </c>
      <c r="J41" s="72"/>
      <c r="K41" s="72"/>
      <c r="L41" s="72"/>
      <c r="M41" s="72"/>
      <c r="N41" s="72"/>
      <c r="O41" s="72"/>
      <c r="P41" s="72"/>
      <c r="Q41" s="72" t="str">
        <f>IF(F41="","",VLOOKUP(F41,Table!D38:F2374,3,FALSE))</f>
        <v/>
      </c>
      <c r="R41" s="72"/>
      <c r="S41" s="72"/>
      <c r="T41" s="72"/>
      <c r="U41" s="72"/>
    </row>
    <row r="42" spans="1:21" s="2" customFormat="1" ht="27" customHeight="1" x14ac:dyDescent="0.45">
      <c r="A42" s="72"/>
      <c r="B42" s="72"/>
      <c r="C42" s="72"/>
      <c r="D42" s="72"/>
      <c r="E42" s="72"/>
      <c r="F42" s="73"/>
      <c r="G42" s="71" t="str">
        <f>IF(F42="","",VLOOKUP(F42,Table!$D$2:$F$2338,2,FALSE))</f>
        <v/>
      </c>
      <c r="H42" s="73"/>
      <c r="I42" s="71" t="str">
        <f>IF(H42="","",VLOOKUP(H42,Table!$K$2:$L$62,2,FALSE))</f>
        <v/>
      </c>
      <c r="J42" s="72"/>
      <c r="K42" s="72"/>
      <c r="L42" s="72"/>
      <c r="M42" s="72"/>
      <c r="N42" s="72"/>
      <c r="O42" s="72"/>
      <c r="P42" s="72"/>
      <c r="Q42" s="72" t="str">
        <f>IF(F42="","",VLOOKUP(F42,Table!D39:F2375,3,FALSE))</f>
        <v/>
      </c>
      <c r="R42" s="72"/>
      <c r="S42" s="72"/>
      <c r="T42" s="72"/>
      <c r="U42" s="72"/>
    </row>
    <row r="43" spans="1:21" s="2" customFormat="1" ht="27" customHeight="1" x14ac:dyDescent="0.45">
      <c r="A43" s="72"/>
      <c r="B43" s="72"/>
      <c r="C43" s="72"/>
      <c r="D43" s="72"/>
      <c r="E43" s="72"/>
      <c r="F43" s="73"/>
      <c r="G43" s="71" t="str">
        <f>IF(F43="","",VLOOKUP(F43,Table!$D$2:$F$2338,2,FALSE))</f>
        <v/>
      </c>
      <c r="H43" s="73"/>
      <c r="I43" s="71" t="str">
        <f>IF(H43="","",VLOOKUP(H43,Table!$K$2:$L$62,2,FALSE))</f>
        <v/>
      </c>
      <c r="J43" s="72"/>
      <c r="K43" s="72"/>
      <c r="L43" s="72"/>
      <c r="M43" s="72"/>
      <c r="N43" s="72"/>
      <c r="O43" s="72"/>
      <c r="P43" s="72"/>
      <c r="Q43" s="72" t="str">
        <f>IF(F43="","",VLOOKUP(F43,Table!D40:F2376,3,FALSE))</f>
        <v/>
      </c>
      <c r="R43" s="72"/>
      <c r="S43" s="72"/>
      <c r="T43" s="72"/>
      <c r="U43" s="72"/>
    </row>
    <row r="44" spans="1:21" s="2" customFormat="1" ht="27" customHeight="1" x14ac:dyDescent="0.45">
      <c r="A44" s="72"/>
      <c r="B44" s="72"/>
      <c r="C44" s="72"/>
      <c r="D44" s="72"/>
      <c r="E44" s="72"/>
      <c r="F44" s="73"/>
      <c r="G44" s="71" t="str">
        <f>IF(F44="","",VLOOKUP(F44,Table!$D$2:$F$2338,2,FALSE))</f>
        <v/>
      </c>
      <c r="H44" s="73"/>
      <c r="I44" s="71" t="str">
        <f>IF(H44="","",VLOOKUP(H44,Table!$K$2:$L$62,2,FALSE))</f>
        <v/>
      </c>
      <c r="J44" s="72"/>
      <c r="K44" s="72"/>
      <c r="L44" s="72"/>
      <c r="M44" s="72"/>
      <c r="N44" s="72"/>
      <c r="O44" s="72"/>
      <c r="P44" s="72"/>
      <c r="Q44" s="72" t="str">
        <f>IF(F44="","",VLOOKUP(F44,Table!D41:F2377,3,FALSE))</f>
        <v/>
      </c>
      <c r="R44" s="72"/>
      <c r="S44" s="72"/>
      <c r="T44" s="72"/>
      <c r="U44" s="72"/>
    </row>
    <row r="45" spans="1:21" s="2" customFormat="1" ht="27" customHeight="1" x14ac:dyDescent="0.45">
      <c r="A45" s="72"/>
      <c r="B45" s="72"/>
      <c r="C45" s="72"/>
      <c r="D45" s="72"/>
      <c r="E45" s="72"/>
      <c r="F45" s="73"/>
      <c r="G45" s="71" t="str">
        <f>IF(F45="","",VLOOKUP(F45,Table!$D$2:$F$2338,2,FALSE))</f>
        <v/>
      </c>
      <c r="H45" s="73"/>
      <c r="I45" s="71" t="str">
        <f>IF(H45="","",VLOOKUP(H45,Table!$K$2:$L$62,2,FALSE))</f>
        <v/>
      </c>
      <c r="J45" s="72"/>
      <c r="K45" s="72"/>
      <c r="L45" s="72"/>
      <c r="M45" s="72"/>
      <c r="N45" s="72"/>
      <c r="O45" s="72"/>
      <c r="P45" s="72"/>
      <c r="Q45" s="72" t="str">
        <f>IF(F45="","",VLOOKUP(F45,Table!D42:F2378,3,FALSE))</f>
        <v/>
      </c>
      <c r="R45" s="72"/>
      <c r="S45" s="72"/>
      <c r="T45" s="72"/>
      <c r="U45" s="72"/>
    </row>
    <row r="46" spans="1:21" s="2" customFormat="1" ht="27" customHeight="1" x14ac:dyDescent="0.45">
      <c r="A46" s="72"/>
      <c r="B46" s="72"/>
      <c r="C46" s="72"/>
      <c r="D46" s="72"/>
      <c r="E46" s="72"/>
      <c r="F46" s="73"/>
      <c r="G46" s="71" t="str">
        <f>IF(F46="","",VLOOKUP(F46,Table!$D$2:$F$2338,2,FALSE))</f>
        <v/>
      </c>
      <c r="H46" s="73"/>
      <c r="I46" s="71" t="str">
        <f>IF(H46="","",VLOOKUP(H46,Table!$K$2:$L$62,2,FALSE))</f>
        <v/>
      </c>
      <c r="J46" s="72"/>
      <c r="K46" s="72"/>
      <c r="L46" s="72"/>
      <c r="M46" s="72"/>
      <c r="N46" s="72"/>
      <c r="O46" s="72"/>
      <c r="P46" s="72"/>
      <c r="Q46" s="72" t="str">
        <f>IF(F46="","",VLOOKUP(F46,Table!D43:F2379,3,FALSE))</f>
        <v/>
      </c>
      <c r="R46" s="72"/>
      <c r="S46" s="72"/>
      <c r="T46" s="72"/>
      <c r="U46" s="72"/>
    </row>
    <row r="47" spans="1:21" s="2" customFormat="1" ht="27" customHeight="1" x14ac:dyDescent="0.45">
      <c r="A47" s="72"/>
      <c r="B47" s="72"/>
      <c r="C47" s="72"/>
      <c r="D47" s="72"/>
      <c r="E47" s="72"/>
      <c r="F47" s="73"/>
      <c r="G47" s="71" t="str">
        <f>IF(F47="","",VLOOKUP(F47,Table!$D$2:$F$2338,2,FALSE))</f>
        <v/>
      </c>
      <c r="H47" s="73"/>
      <c r="I47" s="71" t="str">
        <f>IF(H47="","",VLOOKUP(H47,Table!$K$2:$L$62,2,FALSE))</f>
        <v/>
      </c>
      <c r="J47" s="72"/>
      <c r="K47" s="72"/>
      <c r="L47" s="72"/>
      <c r="M47" s="72"/>
      <c r="N47" s="72"/>
      <c r="O47" s="72"/>
      <c r="P47" s="72"/>
      <c r="Q47" s="72" t="str">
        <f>IF(F47="","",VLOOKUP(F47,Table!D44:F2380,3,FALSE))</f>
        <v/>
      </c>
      <c r="R47" s="72"/>
      <c r="S47" s="72"/>
      <c r="T47" s="72"/>
      <c r="U47" s="72"/>
    </row>
    <row r="48" spans="1:21" s="2" customFormat="1" ht="27" customHeight="1" x14ac:dyDescent="0.45">
      <c r="A48" s="72"/>
      <c r="B48" s="72"/>
      <c r="C48" s="72"/>
      <c r="D48" s="72"/>
      <c r="E48" s="72"/>
      <c r="F48" s="73"/>
      <c r="G48" s="71" t="str">
        <f>IF(F48="","",VLOOKUP(F48,Table!$D$2:$F$2338,2,FALSE))</f>
        <v/>
      </c>
      <c r="H48" s="73"/>
      <c r="I48" s="71" t="str">
        <f>IF(H48="","",VLOOKUP(H48,Table!$K$2:$L$62,2,FALSE))</f>
        <v/>
      </c>
      <c r="J48" s="72"/>
      <c r="K48" s="72"/>
      <c r="L48" s="72"/>
      <c r="M48" s="72"/>
      <c r="N48" s="72"/>
      <c r="O48" s="72"/>
      <c r="P48" s="72"/>
      <c r="Q48" s="72" t="str">
        <f>IF(F48="","",VLOOKUP(F48,Table!D45:F2381,3,FALSE))</f>
        <v/>
      </c>
      <c r="R48" s="72"/>
      <c r="S48" s="72"/>
      <c r="T48" s="72"/>
      <c r="U48" s="72"/>
    </row>
    <row r="49" spans="1:21" s="2" customFormat="1" ht="27" customHeight="1" x14ac:dyDescent="0.45">
      <c r="A49" s="72"/>
      <c r="B49" s="72"/>
      <c r="C49" s="72"/>
      <c r="D49" s="72"/>
      <c r="E49" s="72"/>
      <c r="F49" s="73"/>
      <c r="G49" s="71" t="str">
        <f>IF(F49="","",VLOOKUP(F49,Table!$D$2:$F$2338,2,FALSE))</f>
        <v/>
      </c>
      <c r="H49" s="73"/>
      <c r="I49" s="71" t="str">
        <f>IF(H49="","",VLOOKUP(H49,Table!$K$2:$L$62,2,FALSE))</f>
        <v/>
      </c>
      <c r="J49" s="72"/>
      <c r="K49" s="72"/>
      <c r="L49" s="72"/>
      <c r="M49" s="72"/>
      <c r="N49" s="72"/>
      <c r="O49" s="72"/>
      <c r="P49" s="72"/>
      <c r="Q49" s="72" t="str">
        <f>IF(F49="","",VLOOKUP(F49,Table!D46:F2382,3,FALSE))</f>
        <v/>
      </c>
      <c r="R49" s="72"/>
      <c r="S49" s="72"/>
      <c r="T49" s="72"/>
      <c r="U49" s="72"/>
    </row>
    <row r="50" spans="1:21" s="2" customFormat="1" ht="27" customHeight="1" x14ac:dyDescent="0.45">
      <c r="A50" s="72"/>
      <c r="B50" s="72"/>
      <c r="C50" s="72"/>
      <c r="D50" s="72"/>
      <c r="E50" s="72"/>
      <c r="F50" s="73"/>
      <c r="G50" s="71" t="str">
        <f>IF(F50="","",VLOOKUP(F50,Table!$D$2:$F$2338,2,FALSE))</f>
        <v/>
      </c>
      <c r="H50" s="73"/>
      <c r="I50" s="71" t="str">
        <f>IF(H50="","",VLOOKUP(H50,Table!$K$2:$L$62,2,FALSE))</f>
        <v/>
      </c>
      <c r="J50" s="72"/>
      <c r="K50" s="72"/>
      <c r="L50" s="72"/>
      <c r="M50" s="72"/>
      <c r="N50" s="72"/>
      <c r="O50" s="72"/>
      <c r="P50" s="72"/>
      <c r="Q50" s="72" t="str">
        <f>IF(F50="","",VLOOKUP(F50,Table!D47:F2383,3,FALSE))</f>
        <v/>
      </c>
      <c r="R50" s="72"/>
      <c r="S50" s="72"/>
      <c r="T50" s="72"/>
      <c r="U50" s="72"/>
    </row>
    <row r="51" spans="1:21" s="2" customFormat="1" ht="27" customHeight="1" x14ac:dyDescent="0.45">
      <c r="A51" s="72"/>
      <c r="B51" s="72"/>
      <c r="C51" s="72"/>
      <c r="D51" s="72"/>
      <c r="E51" s="72"/>
      <c r="F51" s="73"/>
      <c r="G51" s="71" t="str">
        <f>IF(F51="","",VLOOKUP(F51,Table!$D$2:$F$2338,2,FALSE))</f>
        <v/>
      </c>
      <c r="H51" s="73"/>
      <c r="I51" s="71" t="str">
        <f>IF(H51="","",VLOOKUP(H51,Table!$K$2:$L$62,2,FALSE))</f>
        <v/>
      </c>
      <c r="J51" s="72"/>
      <c r="K51" s="72"/>
      <c r="L51" s="72"/>
      <c r="M51" s="72"/>
      <c r="N51" s="72"/>
      <c r="O51" s="72"/>
      <c r="P51" s="72"/>
      <c r="Q51" s="72" t="str">
        <f>IF(F51="","",VLOOKUP(F51,Table!D48:F2384,3,FALSE))</f>
        <v/>
      </c>
      <c r="R51" s="72"/>
      <c r="S51" s="72"/>
      <c r="T51" s="72"/>
      <c r="U51" s="72"/>
    </row>
    <row r="52" spans="1:21" s="2" customFormat="1" ht="27" customHeight="1" x14ac:dyDescent="0.45">
      <c r="A52" s="72"/>
      <c r="B52" s="72"/>
      <c r="C52" s="72"/>
      <c r="D52" s="72"/>
      <c r="E52" s="72"/>
      <c r="F52" s="73"/>
      <c r="G52" s="71" t="str">
        <f>IF(F52="","",VLOOKUP(F52,Table!$D$2:$F$2338,2,FALSE))</f>
        <v/>
      </c>
      <c r="H52" s="73"/>
      <c r="I52" s="71" t="str">
        <f>IF(H52="","",VLOOKUP(H52,Table!$K$2:$L$62,2,FALSE))</f>
        <v/>
      </c>
      <c r="J52" s="72"/>
      <c r="K52" s="72"/>
      <c r="L52" s="72"/>
      <c r="M52" s="72"/>
      <c r="N52" s="72"/>
      <c r="O52" s="72"/>
      <c r="P52" s="72"/>
      <c r="Q52" s="72" t="str">
        <f>IF(F52="","",VLOOKUP(F52,Table!D49:F2385,3,FALSE))</f>
        <v/>
      </c>
      <c r="R52" s="72"/>
      <c r="S52" s="72"/>
      <c r="T52" s="72"/>
      <c r="U52" s="72"/>
    </row>
    <row r="53" spans="1:21" s="2" customFormat="1" ht="27" customHeight="1" x14ac:dyDescent="0.45">
      <c r="A53" s="72"/>
      <c r="B53" s="72"/>
      <c r="C53" s="72"/>
      <c r="D53" s="72"/>
      <c r="E53" s="72"/>
      <c r="F53" s="73"/>
      <c r="G53" s="71" t="str">
        <f>IF(F53="","",VLOOKUP(F53,Table!$D$2:$F$2338,2,FALSE))</f>
        <v/>
      </c>
      <c r="H53" s="73"/>
      <c r="I53" s="71" t="str">
        <f>IF(H53="","",VLOOKUP(H53,Table!$K$2:$L$62,2,FALSE))</f>
        <v/>
      </c>
      <c r="J53" s="72"/>
      <c r="K53" s="72"/>
      <c r="L53" s="72"/>
      <c r="M53" s="72"/>
      <c r="N53" s="72"/>
      <c r="O53" s="72"/>
      <c r="P53" s="72"/>
      <c r="Q53" s="72" t="str">
        <f>IF(F53="","",VLOOKUP(F53,Table!D50:F2386,3,FALSE))</f>
        <v/>
      </c>
      <c r="R53" s="72"/>
      <c r="S53" s="72"/>
      <c r="T53" s="72"/>
      <c r="U53" s="72"/>
    </row>
    <row r="54" spans="1:21" s="2" customFormat="1" ht="27" customHeight="1" x14ac:dyDescent="0.45">
      <c r="A54" s="72"/>
      <c r="B54" s="72"/>
      <c r="C54" s="72"/>
      <c r="D54" s="72"/>
      <c r="E54" s="72"/>
      <c r="F54" s="73"/>
      <c r="G54" s="71" t="str">
        <f>IF(F54="","",VLOOKUP(F54,Table!$D$2:$F$2338,2,FALSE))</f>
        <v/>
      </c>
      <c r="H54" s="73"/>
      <c r="I54" s="71" t="str">
        <f>IF(H54="","",VLOOKUP(H54,Table!$K$2:$L$62,2,FALSE))</f>
        <v/>
      </c>
      <c r="J54" s="72"/>
      <c r="K54" s="72"/>
      <c r="L54" s="72"/>
      <c r="M54" s="72"/>
      <c r="N54" s="72"/>
      <c r="O54" s="72"/>
      <c r="P54" s="72"/>
      <c r="Q54" s="72" t="str">
        <f>IF(F54="","",VLOOKUP(F54,Table!D51:F2387,3,FALSE))</f>
        <v/>
      </c>
      <c r="R54" s="72"/>
      <c r="S54" s="72"/>
      <c r="T54" s="72"/>
      <c r="U54" s="72"/>
    </row>
    <row r="55" spans="1:21" s="2" customFormat="1" ht="27" customHeight="1" x14ac:dyDescent="0.45">
      <c r="A55" s="72"/>
      <c r="B55" s="72"/>
      <c r="C55" s="72"/>
      <c r="D55" s="72"/>
      <c r="E55" s="72"/>
      <c r="F55" s="73"/>
      <c r="G55" s="71" t="str">
        <f>IF(F55="","",VLOOKUP(F55,Table!$D$2:$F$2338,2,FALSE))</f>
        <v/>
      </c>
      <c r="H55" s="73"/>
      <c r="I55" s="71" t="str">
        <f>IF(H55="","",VLOOKUP(H55,Table!$K$2:$L$62,2,FALSE))</f>
        <v/>
      </c>
      <c r="J55" s="72"/>
      <c r="K55" s="72"/>
      <c r="L55" s="72"/>
      <c r="M55" s="72"/>
      <c r="N55" s="72"/>
      <c r="O55" s="72"/>
      <c r="P55" s="72"/>
      <c r="Q55" s="72" t="str">
        <f>IF(F55="","",VLOOKUP(F55,Table!D52:F2388,3,FALSE))</f>
        <v/>
      </c>
      <c r="R55" s="72"/>
      <c r="S55" s="72"/>
      <c r="T55" s="72"/>
      <c r="U55" s="72"/>
    </row>
    <row r="56" spans="1:21" s="2" customFormat="1" ht="27" customHeight="1" x14ac:dyDescent="0.45">
      <c r="A56" s="72"/>
      <c r="B56" s="72"/>
      <c r="C56" s="72"/>
      <c r="D56" s="72"/>
      <c r="E56" s="72"/>
      <c r="F56" s="73"/>
      <c r="G56" s="71" t="str">
        <f>IF(F56="","",VLOOKUP(F56,Table!$D$2:$F$2338,2,FALSE))</f>
        <v/>
      </c>
      <c r="H56" s="73"/>
      <c r="I56" s="71" t="str">
        <f>IF(H56="","",VLOOKUP(H56,Table!$K$2:$L$62,2,FALSE))</f>
        <v/>
      </c>
      <c r="J56" s="72"/>
      <c r="K56" s="72"/>
      <c r="L56" s="72"/>
      <c r="M56" s="72"/>
      <c r="N56" s="72"/>
      <c r="O56" s="72"/>
      <c r="P56" s="72"/>
      <c r="Q56" s="72" t="str">
        <f>IF(F56="","",VLOOKUP(F56,Table!D53:F2389,3,FALSE))</f>
        <v/>
      </c>
      <c r="R56" s="72"/>
      <c r="S56" s="72"/>
      <c r="T56" s="72"/>
      <c r="U56" s="72"/>
    </row>
    <row r="57" spans="1:21" s="2" customFormat="1" ht="27" customHeight="1" x14ac:dyDescent="0.45">
      <c r="A57" s="72"/>
      <c r="B57" s="72"/>
      <c r="C57" s="72"/>
      <c r="D57" s="72"/>
      <c r="E57" s="72"/>
      <c r="F57" s="73"/>
      <c r="G57" s="71" t="str">
        <f>IF(F57="","",VLOOKUP(F57,Table!$D$2:$F$2338,2,FALSE))</f>
        <v/>
      </c>
      <c r="H57" s="73"/>
      <c r="I57" s="71" t="str">
        <f>IF(H57="","",VLOOKUP(H57,Table!$K$2:$L$62,2,FALSE))</f>
        <v/>
      </c>
      <c r="J57" s="72"/>
      <c r="K57" s="72"/>
      <c r="L57" s="72"/>
      <c r="M57" s="72"/>
      <c r="N57" s="72"/>
      <c r="O57" s="72"/>
      <c r="P57" s="72"/>
      <c r="Q57" s="72" t="str">
        <f>IF(F57="","",VLOOKUP(F57,Table!D54:F2390,3,FALSE))</f>
        <v/>
      </c>
      <c r="R57" s="72"/>
      <c r="S57" s="72"/>
      <c r="T57" s="72"/>
      <c r="U57" s="72"/>
    </row>
    <row r="58" spans="1:21" s="2" customFormat="1" ht="27" customHeight="1" x14ac:dyDescent="0.45">
      <c r="A58" s="72"/>
      <c r="B58" s="72"/>
      <c r="C58" s="72"/>
      <c r="D58" s="72"/>
      <c r="E58" s="72"/>
      <c r="F58" s="73"/>
      <c r="G58" s="71" t="str">
        <f>IF(F58="","",VLOOKUP(F58,Table!$D$2:$F$2338,2,FALSE))</f>
        <v/>
      </c>
      <c r="H58" s="73"/>
      <c r="I58" s="71" t="str">
        <f>IF(H58="","",VLOOKUP(H58,Table!$K$2:$L$62,2,FALSE))</f>
        <v/>
      </c>
      <c r="J58" s="72"/>
      <c r="K58" s="72"/>
      <c r="L58" s="72"/>
      <c r="M58" s="72"/>
      <c r="N58" s="72"/>
      <c r="O58" s="72"/>
      <c r="P58" s="72"/>
      <c r="Q58" s="72" t="str">
        <f>IF(F58="","",VLOOKUP(F58,Table!D55:F2391,3,FALSE))</f>
        <v/>
      </c>
      <c r="R58" s="72"/>
      <c r="S58" s="72"/>
      <c r="T58" s="72"/>
      <c r="U58" s="72"/>
    </row>
    <row r="59" spans="1:21" s="2" customFormat="1" ht="27" customHeight="1" x14ac:dyDescent="0.45">
      <c r="A59" s="72"/>
      <c r="B59" s="72"/>
      <c r="C59" s="72"/>
      <c r="D59" s="72"/>
      <c r="E59" s="72"/>
      <c r="F59" s="73"/>
      <c r="G59" s="71" t="str">
        <f>IF(F59="","",VLOOKUP(F59,Table!$D$2:$F$2338,2,FALSE))</f>
        <v/>
      </c>
      <c r="H59" s="73"/>
      <c r="I59" s="71" t="str">
        <f>IF(H59="","",VLOOKUP(H59,Table!$K$2:$L$62,2,FALSE))</f>
        <v/>
      </c>
      <c r="J59" s="72"/>
      <c r="K59" s="72"/>
      <c r="L59" s="72"/>
      <c r="M59" s="72"/>
      <c r="N59" s="72"/>
      <c r="O59" s="72"/>
      <c r="P59" s="72"/>
      <c r="Q59" s="72" t="str">
        <f>IF(F59="","",VLOOKUP(F59,Table!D56:F2392,3,FALSE))</f>
        <v/>
      </c>
      <c r="R59" s="72"/>
      <c r="S59" s="72"/>
      <c r="T59" s="72"/>
      <c r="U59" s="72"/>
    </row>
    <row r="60" spans="1:21" s="2" customFormat="1" ht="27" customHeight="1" x14ac:dyDescent="0.45">
      <c r="A60" s="72"/>
      <c r="B60" s="72"/>
      <c r="C60" s="72"/>
      <c r="D60" s="72"/>
      <c r="E60" s="72"/>
      <c r="F60" s="73"/>
      <c r="G60" s="71" t="str">
        <f>IF(F60="","",VLOOKUP(F60,Table!$D$2:$F$2338,2,FALSE))</f>
        <v/>
      </c>
      <c r="H60" s="73"/>
      <c r="I60" s="71" t="str">
        <f>IF(H60="","",VLOOKUP(H60,Table!$K$2:$L$62,2,FALSE))</f>
        <v/>
      </c>
      <c r="J60" s="72"/>
      <c r="K60" s="72"/>
      <c r="L60" s="72"/>
      <c r="M60" s="72"/>
      <c r="N60" s="72"/>
      <c r="O60" s="72"/>
      <c r="P60" s="72"/>
      <c r="Q60" s="72" t="str">
        <f>IF(F60="","",VLOOKUP(F60,Table!D57:F2393,3,FALSE))</f>
        <v/>
      </c>
      <c r="R60" s="72"/>
      <c r="S60" s="72"/>
      <c r="T60" s="72"/>
      <c r="U60" s="72"/>
    </row>
    <row r="61" spans="1:21" s="2" customFormat="1" ht="27" customHeight="1" x14ac:dyDescent="0.45">
      <c r="A61" s="72"/>
      <c r="B61" s="72"/>
      <c r="C61" s="72"/>
      <c r="D61" s="72"/>
      <c r="E61" s="72"/>
      <c r="F61" s="73"/>
      <c r="G61" s="71" t="str">
        <f>IF(F61="","",VLOOKUP(F61,Table!$D$2:$F$2338,2,FALSE))</f>
        <v/>
      </c>
      <c r="H61" s="73"/>
      <c r="I61" s="71" t="str">
        <f>IF(H61="","",VLOOKUP(H61,Table!$K$2:$L$62,2,FALSE))</f>
        <v/>
      </c>
      <c r="J61" s="72"/>
      <c r="K61" s="72"/>
      <c r="L61" s="72"/>
      <c r="M61" s="72"/>
      <c r="N61" s="72"/>
      <c r="O61" s="72"/>
      <c r="P61" s="72"/>
      <c r="Q61" s="72" t="str">
        <f>IF(F61="","",VLOOKUP(F61,Table!D58:F2394,3,FALSE))</f>
        <v/>
      </c>
      <c r="R61" s="72"/>
      <c r="S61" s="72"/>
      <c r="T61" s="72"/>
      <c r="U61" s="72"/>
    </row>
    <row r="62" spans="1:21" s="2" customFormat="1" ht="27" customHeight="1" x14ac:dyDescent="0.45">
      <c r="A62" s="72"/>
      <c r="B62" s="72"/>
      <c r="C62" s="72"/>
      <c r="D62" s="72"/>
      <c r="E62" s="72"/>
      <c r="F62" s="73"/>
      <c r="G62" s="71" t="str">
        <f>IF(F62="","",VLOOKUP(F62,Table!$D$2:$F$2338,2,FALSE))</f>
        <v/>
      </c>
      <c r="H62" s="73"/>
      <c r="I62" s="71" t="str">
        <f>IF(H62="","",VLOOKUP(H62,Table!$K$2:$L$62,2,FALSE))</f>
        <v/>
      </c>
      <c r="J62" s="72"/>
      <c r="K62" s="72"/>
      <c r="L62" s="72"/>
      <c r="M62" s="72"/>
      <c r="N62" s="72"/>
      <c r="O62" s="72"/>
      <c r="P62" s="72"/>
      <c r="Q62" s="72" t="str">
        <f>IF(F62="","",VLOOKUP(F62,Table!D59:F2395,3,FALSE))</f>
        <v/>
      </c>
      <c r="R62" s="72"/>
      <c r="S62" s="72"/>
      <c r="T62" s="72"/>
      <c r="U62" s="72"/>
    </row>
    <row r="63" spans="1:21" s="2" customFormat="1" ht="27" customHeight="1" x14ac:dyDescent="0.45">
      <c r="A63" s="72"/>
      <c r="B63" s="72"/>
      <c r="C63" s="72"/>
      <c r="D63" s="72"/>
      <c r="E63" s="72"/>
      <c r="F63" s="73"/>
      <c r="G63" s="71" t="str">
        <f>IF(F63="","",VLOOKUP(F63,Table!$D$2:$F$2338,2,FALSE))</f>
        <v/>
      </c>
      <c r="H63" s="73"/>
      <c r="I63" s="71" t="str">
        <f>IF(H63="","",VLOOKUP(H63,Table!$K$2:$L$62,2,FALSE))</f>
        <v/>
      </c>
      <c r="J63" s="72"/>
      <c r="K63" s="72"/>
      <c r="L63" s="72"/>
      <c r="M63" s="72"/>
      <c r="N63" s="72"/>
      <c r="O63" s="72"/>
      <c r="P63" s="72"/>
      <c r="Q63" s="72" t="str">
        <f>IF(F63="","",VLOOKUP(F63,Table!D60:F2396,3,FALSE))</f>
        <v/>
      </c>
      <c r="R63" s="72"/>
      <c r="S63" s="72"/>
      <c r="T63" s="72"/>
      <c r="U63" s="72"/>
    </row>
    <row r="64" spans="1:21" s="2" customFormat="1" ht="27" customHeight="1" x14ac:dyDescent="0.45">
      <c r="A64" s="72"/>
      <c r="B64" s="72"/>
      <c r="C64" s="72"/>
      <c r="D64" s="72"/>
      <c r="E64" s="72"/>
      <c r="F64" s="73"/>
      <c r="G64" s="71" t="str">
        <f>IF(F64="","",VLOOKUP(F64,Table!$D$2:$F$2338,2,FALSE))</f>
        <v/>
      </c>
      <c r="H64" s="73"/>
      <c r="I64" s="71" t="str">
        <f>IF(H64="","",VLOOKUP(H64,Table!$K$2:$L$62,2,FALSE))</f>
        <v/>
      </c>
      <c r="J64" s="72"/>
      <c r="K64" s="72"/>
      <c r="L64" s="72"/>
      <c r="M64" s="72"/>
      <c r="N64" s="72"/>
      <c r="O64" s="72"/>
      <c r="P64" s="72"/>
      <c r="Q64" s="72" t="str">
        <f>IF(F64="","",VLOOKUP(F64,Table!D61:F2397,3,FALSE))</f>
        <v/>
      </c>
      <c r="R64" s="72"/>
      <c r="S64" s="72"/>
      <c r="T64" s="72"/>
      <c r="U64" s="72"/>
    </row>
    <row r="65" spans="1:21" s="2" customFormat="1" ht="27" customHeight="1" x14ac:dyDescent="0.45">
      <c r="A65" s="72"/>
      <c r="B65" s="72"/>
      <c r="C65" s="72"/>
      <c r="D65" s="72"/>
      <c r="E65" s="72"/>
      <c r="F65" s="73"/>
      <c r="G65" s="71" t="str">
        <f>IF(F65="","",VLOOKUP(F65,Table!$D$2:$F$2338,2,FALSE))</f>
        <v/>
      </c>
      <c r="H65" s="73"/>
      <c r="I65" s="71" t="str">
        <f>IF(H65="","",VLOOKUP(H65,Table!$K$2:$L$62,2,FALSE))</f>
        <v/>
      </c>
      <c r="J65" s="72"/>
      <c r="K65" s="72"/>
      <c r="L65" s="72"/>
      <c r="M65" s="72"/>
      <c r="N65" s="72"/>
      <c r="O65" s="72"/>
      <c r="P65" s="72"/>
      <c r="Q65" s="72" t="str">
        <f>IF(F65="","",VLOOKUP(F65,Table!D62:F2398,3,FALSE))</f>
        <v/>
      </c>
      <c r="R65" s="72"/>
      <c r="S65" s="72"/>
      <c r="T65" s="72"/>
      <c r="U65" s="72"/>
    </row>
    <row r="66" spans="1:21" s="2" customFormat="1" ht="27" customHeight="1" x14ac:dyDescent="0.45">
      <c r="A66" s="72"/>
      <c r="B66" s="72"/>
      <c r="C66" s="72"/>
      <c r="D66" s="72"/>
      <c r="E66" s="72"/>
      <c r="F66" s="73"/>
      <c r="G66" s="71" t="str">
        <f>IF(F66="","",VLOOKUP(F66,Table!$D$2:$F$2338,2,FALSE))</f>
        <v/>
      </c>
      <c r="H66" s="73"/>
      <c r="I66" s="71" t="str">
        <f>IF(H66="","",VLOOKUP(H66,Table!$K$2:$L$62,2,FALSE))</f>
        <v/>
      </c>
      <c r="J66" s="72"/>
      <c r="K66" s="72"/>
      <c r="L66" s="72"/>
      <c r="M66" s="72"/>
      <c r="N66" s="72"/>
      <c r="O66" s="72"/>
      <c r="P66" s="72"/>
      <c r="Q66" s="72" t="str">
        <f>IF(F66="","",VLOOKUP(F66,Table!D63:F2399,3,FALSE))</f>
        <v/>
      </c>
      <c r="R66" s="72"/>
      <c r="S66" s="72"/>
      <c r="T66" s="72"/>
      <c r="U66" s="72"/>
    </row>
    <row r="67" spans="1:21" s="2" customFormat="1" ht="27" customHeight="1" x14ac:dyDescent="0.45">
      <c r="A67" s="72"/>
      <c r="B67" s="72"/>
      <c r="C67" s="72"/>
      <c r="D67" s="72"/>
      <c r="E67" s="72"/>
      <c r="F67" s="73"/>
      <c r="G67" s="71" t="str">
        <f>IF(F67="","",VLOOKUP(F67,Table!$D$2:$F$2338,2,FALSE))</f>
        <v/>
      </c>
      <c r="H67" s="73"/>
      <c r="I67" s="71" t="str">
        <f>IF(H67="","",VLOOKUP(H67,Table!$K$2:$L$62,2,FALSE))</f>
        <v/>
      </c>
      <c r="J67" s="72"/>
      <c r="K67" s="72"/>
      <c r="L67" s="72"/>
      <c r="M67" s="72"/>
      <c r="N67" s="72"/>
      <c r="O67" s="72"/>
      <c r="P67" s="72"/>
      <c r="Q67" s="72" t="str">
        <f>IF(F67="","",VLOOKUP(F67,Table!D64:F2400,3,FALSE))</f>
        <v/>
      </c>
      <c r="R67" s="72"/>
      <c r="S67" s="72"/>
      <c r="T67" s="72"/>
      <c r="U67" s="72"/>
    </row>
    <row r="68" spans="1:21" s="2" customFormat="1" ht="27" customHeight="1" x14ac:dyDescent="0.45">
      <c r="A68" s="72"/>
      <c r="B68" s="72"/>
      <c r="C68" s="72"/>
      <c r="D68" s="72"/>
      <c r="E68" s="72"/>
      <c r="F68" s="73"/>
      <c r="G68" s="71" t="str">
        <f>IF(F68="","",VLOOKUP(F68,Table!$D$2:$F$2338,2,FALSE))</f>
        <v/>
      </c>
      <c r="H68" s="73"/>
      <c r="I68" s="71" t="str">
        <f>IF(H68="","",VLOOKUP(H68,Table!$K$2:$L$62,2,FALSE))</f>
        <v/>
      </c>
      <c r="J68" s="72"/>
      <c r="K68" s="72"/>
      <c r="L68" s="72"/>
      <c r="M68" s="72"/>
      <c r="N68" s="72"/>
      <c r="O68" s="72"/>
      <c r="P68" s="72"/>
      <c r="Q68" s="72" t="str">
        <f>IF(F68="","",VLOOKUP(F68,Table!D65:F2401,3,FALSE))</f>
        <v/>
      </c>
      <c r="R68" s="72"/>
      <c r="S68" s="72"/>
      <c r="T68" s="72"/>
      <c r="U68" s="72"/>
    </row>
    <row r="69" spans="1:21" s="2" customFormat="1" ht="27" customHeight="1" x14ac:dyDescent="0.45">
      <c r="A69" s="72"/>
      <c r="B69" s="72"/>
      <c r="C69" s="72"/>
      <c r="D69" s="72"/>
      <c r="E69" s="72"/>
      <c r="F69" s="73"/>
      <c r="G69" s="71" t="str">
        <f>IF(F69="","",VLOOKUP(F69,Table!$D$2:$F$2338,2,FALSE))</f>
        <v/>
      </c>
      <c r="H69" s="73"/>
      <c r="I69" s="71" t="str">
        <f>IF(H69="","",VLOOKUP(H69,Table!$K$2:$L$62,2,FALSE))</f>
        <v/>
      </c>
      <c r="J69" s="72"/>
      <c r="K69" s="72"/>
      <c r="L69" s="72"/>
      <c r="M69" s="72"/>
      <c r="N69" s="72"/>
      <c r="O69" s="72"/>
      <c r="P69" s="72"/>
      <c r="Q69" s="72" t="str">
        <f>IF(F69="","",VLOOKUP(F69,Table!D66:F2402,3,FALSE))</f>
        <v/>
      </c>
      <c r="R69" s="72"/>
      <c r="S69" s="72"/>
      <c r="T69" s="72"/>
      <c r="U69" s="72"/>
    </row>
    <row r="70" spans="1:21" s="2" customFormat="1" ht="27" customHeight="1" x14ac:dyDescent="0.45">
      <c r="A70" s="72"/>
      <c r="B70" s="72"/>
      <c r="C70" s="72"/>
      <c r="D70" s="72"/>
      <c r="E70" s="72"/>
      <c r="F70" s="73"/>
      <c r="G70" s="71" t="str">
        <f>IF(F70="","",VLOOKUP(F70,Table!$D$2:$F$2338,2,FALSE))</f>
        <v/>
      </c>
      <c r="H70" s="73"/>
      <c r="I70" s="71" t="str">
        <f>IF(H70="","",VLOOKUP(H70,Table!$K$2:$L$62,2,FALSE))</f>
        <v/>
      </c>
      <c r="J70" s="72"/>
      <c r="K70" s="72"/>
      <c r="L70" s="72"/>
      <c r="M70" s="72"/>
      <c r="N70" s="72"/>
      <c r="O70" s="72"/>
      <c r="P70" s="72"/>
      <c r="Q70" s="72" t="str">
        <f>IF(F70="","",VLOOKUP(F70,Table!D67:F2403,3,FALSE))</f>
        <v/>
      </c>
      <c r="R70" s="72"/>
      <c r="S70" s="72"/>
      <c r="T70" s="72"/>
      <c r="U70" s="72"/>
    </row>
    <row r="71" spans="1:21" s="2" customFormat="1" ht="27" customHeight="1" x14ac:dyDescent="0.45">
      <c r="A71" s="72"/>
      <c r="B71" s="72"/>
      <c r="C71" s="72"/>
      <c r="D71" s="72"/>
      <c r="E71" s="72"/>
      <c r="F71" s="73"/>
      <c r="G71" s="71" t="str">
        <f>IF(F71="","",VLOOKUP(F71,Table!$D$2:$F$2338,2,FALSE))</f>
        <v/>
      </c>
      <c r="H71" s="73"/>
      <c r="I71" s="71" t="str">
        <f>IF(H71="","",VLOOKUP(H71,Table!$K$2:$L$62,2,FALSE))</f>
        <v/>
      </c>
      <c r="J71" s="72"/>
      <c r="K71" s="72"/>
      <c r="L71" s="72"/>
      <c r="M71" s="72"/>
      <c r="N71" s="72"/>
      <c r="O71" s="72"/>
      <c r="P71" s="72"/>
      <c r="Q71" s="72" t="str">
        <f>IF(F71="","",VLOOKUP(F71,Table!D68:F2404,3,FALSE))</f>
        <v/>
      </c>
      <c r="R71" s="72"/>
      <c r="S71" s="72"/>
      <c r="T71" s="72"/>
      <c r="U71" s="72"/>
    </row>
    <row r="72" spans="1:21" s="2" customFormat="1" ht="27" customHeight="1" x14ac:dyDescent="0.45">
      <c r="A72" s="72"/>
      <c r="B72" s="72"/>
      <c r="C72" s="72"/>
      <c r="D72" s="72"/>
      <c r="E72" s="72"/>
      <c r="F72" s="73"/>
      <c r="G72" s="71" t="str">
        <f>IF(F72="","",VLOOKUP(F72,Table!$D$2:$F$2338,2,FALSE))</f>
        <v/>
      </c>
      <c r="H72" s="73"/>
      <c r="I72" s="71" t="str">
        <f>IF(H72="","",VLOOKUP(H72,Table!$K$2:$L$62,2,FALSE))</f>
        <v/>
      </c>
      <c r="J72" s="72"/>
      <c r="K72" s="72"/>
      <c r="L72" s="72"/>
      <c r="M72" s="72"/>
      <c r="N72" s="72"/>
      <c r="O72" s="72"/>
      <c r="P72" s="72"/>
      <c r="Q72" s="72" t="str">
        <f>IF(F72="","",VLOOKUP(F72,Table!D69:F2405,3,FALSE))</f>
        <v/>
      </c>
      <c r="R72" s="72"/>
      <c r="S72" s="72"/>
      <c r="T72" s="72"/>
      <c r="U72" s="72"/>
    </row>
    <row r="73" spans="1:21" s="2" customFormat="1" ht="27" customHeight="1" x14ac:dyDescent="0.45">
      <c r="A73" s="72"/>
      <c r="B73" s="72"/>
      <c r="C73" s="72"/>
      <c r="D73" s="72"/>
      <c r="E73" s="72"/>
      <c r="F73" s="73"/>
      <c r="G73" s="71" t="str">
        <f>IF(F73="","",VLOOKUP(F73,Table!$D$2:$F$2338,2,FALSE))</f>
        <v/>
      </c>
      <c r="H73" s="73"/>
      <c r="I73" s="71" t="str">
        <f>IF(H73="","",VLOOKUP(H73,Table!$K$2:$L$62,2,FALSE))</f>
        <v/>
      </c>
      <c r="J73" s="72"/>
      <c r="K73" s="72"/>
      <c r="L73" s="72"/>
      <c r="M73" s="72"/>
      <c r="N73" s="72"/>
      <c r="O73" s="72"/>
      <c r="P73" s="72"/>
      <c r="Q73" s="72" t="str">
        <f>IF(F73="","",VLOOKUP(F73,Table!D70:F2406,3,FALSE))</f>
        <v/>
      </c>
      <c r="R73" s="72"/>
      <c r="S73" s="72"/>
      <c r="T73" s="72"/>
      <c r="U73" s="72"/>
    </row>
    <row r="74" spans="1:21" s="2" customFormat="1" ht="27" customHeight="1" x14ac:dyDescent="0.45">
      <c r="A74" s="72"/>
      <c r="B74" s="72"/>
      <c r="C74" s="72"/>
      <c r="D74" s="72"/>
      <c r="E74" s="72"/>
      <c r="F74" s="73"/>
      <c r="G74" s="71" t="str">
        <f>IF(F74="","",VLOOKUP(F74,Table!$D$2:$F$2338,2,FALSE))</f>
        <v/>
      </c>
      <c r="H74" s="73"/>
      <c r="I74" s="71" t="str">
        <f>IF(H74="","",VLOOKUP(H74,Table!$K$2:$L$62,2,FALSE))</f>
        <v/>
      </c>
      <c r="J74" s="72"/>
      <c r="K74" s="72"/>
      <c r="L74" s="72"/>
      <c r="M74" s="72"/>
      <c r="N74" s="72"/>
      <c r="O74" s="72"/>
      <c r="P74" s="72"/>
      <c r="Q74" s="72" t="str">
        <f>IF(F74="","",VLOOKUP(F74,Table!D71:F2407,3,FALSE))</f>
        <v/>
      </c>
      <c r="R74" s="72"/>
      <c r="S74" s="72"/>
      <c r="T74" s="72"/>
      <c r="U74" s="72"/>
    </row>
    <row r="75" spans="1:21" s="2" customFormat="1" ht="27" customHeight="1" x14ac:dyDescent="0.45">
      <c r="A75" s="72"/>
      <c r="B75" s="72"/>
      <c r="C75" s="72"/>
      <c r="D75" s="72"/>
      <c r="E75" s="72"/>
      <c r="F75" s="73"/>
      <c r="G75" s="71" t="str">
        <f>IF(F75="","",VLOOKUP(F75,Table!$D$2:$F$2338,2,FALSE))</f>
        <v/>
      </c>
      <c r="H75" s="73"/>
      <c r="I75" s="71" t="str">
        <f>IF(H75="","",VLOOKUP(H75,Table!$K$2:$L$62,2,FALSE))</f>
        <v/>
      </c>
      <c r="J75" s="72"/>
      <c r="K75" s="72"/>
      <c r="L75" s="72"/>
      <c r="M75" s="72"/>
      <c r="N75" s="72"/>
      <c r="O75" s="72"/>
      <c r="P75" s="72"/>
      <c r="Q75" s="72" t="str">
        <f>IF(F75="","",VLOOKUP(F75,Table!D72:F2408,3,FALSE))</f>
        <v/>
      </c>
      <c r="R75" s="72"/>
      <c r="S75" s="72"/>
      <c r="T75" s="72"/>
      <c r="U75" s="72"/>
    </row>
    <row r="76" spans="1:21" s="2" customFormat="1" ht="27" customHeight="1" x14ac:dyDescent="0.45">
      <c r="A76" s="72"/>
      <c r="B76" s="72"/>
      <c r="C76" s="72"/>
      <c r="D76" s="72"/>
      <c r="E76" s="72"/>
      <c r="F76" s="73"/>
      <c r="G76" s="71" t="str">
        <f>IF(F76="","",VLOOKUP(F76,Table!$D$2:$F$2338,2,FALSE))</f>
        <v/>
      </c>
      <c r="H76" s="73"/>
      <c r="I76" s="71" t="str">
        <f>IF(H76="","",VLOOKUP(H76,Table!$K$2:$L$62,2,FALSE))</f>
        <v/>
      </c>
      <c r="J76" s="72"/>
      <c r="K76" s="72"/>
      <c r="L76" s="72"/>
      <c r="M76" s="72"/>
      <c r="N76" s="72"/>
      <c r="O76" s="72"/>
      <c r="P76" s="72"/>
      <c r="Q76" s="72" t="str">
        <f>IF(F76="","",VLOOKUP(F76,Table!D73:F2409,3,FALSE))</f>
        <v/>
      </c>
      <c r="R76" s="72"/>
      <c r="S76" s="72"/>
      <c r="T76" s="72"/>
      <c r="U76" s="72"/>
    </row>
    <row r="77" spans="1:21" s="2" customFormat="1" ht="27" customHeight="1" x14ac:dyDescent="0.45">
      <c r="A77" s="72"/>
      <c r="B77" s="72"/>
      <c r="C77" s="72"/>
      <c r="D77" s="72"/>
      <c r="E77" s="72"/>
      <c r="F77" s="73"/>
      <c r="G77" s="71" t="str">
        <f>IF(F77="","",VLOOKUP(F77,Table!$D$2:$F$2338,2,FALSE))</f>
        <v/>
      </c>
      <c r="H77" s="73"/>
      <c r="I77" s="71" t="str">
        <f>IF(H77="","",VLOOKUP(H77,Table!$K$2:$L$62,2,FALSE))</f>
        <v/>
      </c>
      <c r="J77" s="72"/>
      <c r="K77" s="72"/>
      <c r="L77" s="72"/>
      <c r="M77" s="72"/>
      <c r="N77" s="72"/>
      <c r="O77" s="72"/>
      <c r="P77" s="72"/>
      <c r="Q77" s="72" t="str">
        <f>IF(F77="","",VLOOKUP(F77,Table!D74:F2410,3,FALSE))</f>
        <v/>
      </c>
      <c r="R77" s="72"/>
      <c r="S77" s="72"/>
      <c r="T77" s="72"/>
      <c r="U77" s="72"/>
    </row>
    <row r="78" spans="1:21" s="2" customFormat="1" ht="27" customHeight="1" x14ac:dyDescent="0.45">
      <c r="A78" s="72"/>
      <c r="B78" s="72"/>
      <c r="C78" s="72"/>
      <c r="D78" s="72"/>
      <c r="E78" s="72"/>
      <c r="F78" s="73"/>
      <c r="G78" s="71" t="str">
        <f>IF(F78="","",VLOOKUP(F78,Table!$D$2:$F$2338,2,FALSE))</f>
        <v/>
      </c>
      <c r="H78" s="73"/>
      <c r="I78" s="71" t="str">
        <f>IF(H78="","",VLOOKUP(H78,Table!$K$2:$L$62,2,FALSE))</f>
        <v/>
      </c>
      <c r="J78" s="72"/>
      <c r="K78" s="72"/>
      <c r="L78" s="72"/>
      <c r="M78" s="72"/>
      <c r="N78" s="72"/>
      <c r="O78" s="72"/>
      <c r="P78" s="72"/>
      <c r="Q78" s="72" t="str">
        <f>IF(F78="","",VLOOKUP(F78,Table!D75:F2411,3,FALSE))</f>
        <v/>
      </c>
      <c r="R78" s="72"/>
      <c r="S78" s="72"/>
      <c r="T78" s="72"/>
      <c r="U78" s="72"/>
    </row>
    <row r="79" spans="1:21" s="2" customFormat="1" ht="27" customHeight="1" x14ac:dyDescent="0.45">
      <c r="A79" s="72"/>
      <c r="B79" s="72"/>
      <c r="C79" s="72"/>
      <c r="D79" s="72"/>
      <c r="E79" s="72"/>
      <c r="F79" s="73"/>
      <c r="G79" s="71" t="str">
        <f>IF(F79="","",VLOOKUP(F79,Table!$D$2:$F$2338,2,FALSE))</f>
        <v/>
      </c>
      <c r="H79" s="73"/>
      <c r="I79" s="71" t="str">
        <f>IF(H79="","",VLOOKUP(H79,Table!$K$2:$L$62,2,FALSE))</f>
        <v/>
      </c>
      <c r="J79" s="72"/>
      <c r="K79" s="72"/>
      <c r="L79" s="72"/>
      <c r="M79" s="72"/>
      <c r="N79" s="72"/>
      <c r="O79" s="72"/>
      <c r="P79" s="72"/>
      <c r="Q79" s="72" t="str">
        <f>IF(F79="","",VLOOKUP(F79,Table!D76:F2412,3,FALSE))</f>
        <v/>
      </c>
      <c r="R79" s="72"/>
      <c r="S79" s="72"/>
      <c r="T79" s="72"/>
      <c r="U79" s="72"/>
    </row>
    <row r="80" spans="1:21" s="2" customFormat="1" ht="27" customHeight="1" x14ac:dyDescent="0.45">
      <c r="A80" s="72"/>
      <c r="B80" s="72"/>
      <c r="C80" s="72"/>
      <c r="D80" s="72"/>
      <c r="E80" s="72"/>
      <c r="F80" s="73"/>
      <c r="G80" s="71" t="str">
        <f>IF(F80="","",VLOOKUP(F80,Table!$D$2:$F$2338,2,FALSE))</f>
        <v/>
      </c>
      <c r="H80" s="73"/>
      <c r="I80" s="71" t="str">
        <f>IF(H80="","",VLOOKUP(H80,Table!$K$2:$L$62,2,FALSE))</f>
        <v/>
      </c>
      <c r="J80" s="72"/>
      <c r="K80" s="72"/>
      <c r="L80" s="72"/>
      <c r="M80" s="72"/>
      <c r="N80" s="72"/>
      <c r="O80" s="72"/>
      <c r="P80" s="72"/>
      <c r="Q80" s="72" t="str">
        <f>IF(F80="","",VLOOKUP(F80,Table!D77:F2413,3,FALSE))</f>
        <v/>
      </c>
      <c r="R80" s="72"/>
      <c r="S80" s="72"/>
      <c r="T80" s="72"/>
      <c r="U80" s="72"/>
    </row>
    <row r="81" spans="1:21" s="2" customFormat="1" ht="27" customHeight="1" x14ac:dyDescent="0.45">
      <c r="A81" s="72"/>
      <c r="B81" s="72"/>
      <c r="C81" s="72"/>
      <c r="D81" s="72"/>
      <c r="E81" s="72"/>
      <c r="F81" s="73"/>
      <c r="G81" s="71" t="str">
        <f>IF(F81="","",VLOOKUP(F81,Table!$D$2:$F$2338,2,FALSE))</f>
        <v/>
      </c>
      <c r="H81" s="73"/>
      <c r="I81" s="71" t="str">
        <f>IF(H81="","",VLOOKUP(H81,Table!$K$2:$L$62,2,FALSE))</f>
        <v/>
      </c>
      <c r="J81" s="72"/>
      <c r="K81" s="72"/>
      <c r="L81" s="72"/>
      <c r="M81" s="72"/>
      <c r="N81" s="72"/>
      <c r="O81" s="72"/>
      <c r="P81" s="72"/>
      <c r="Q81" s="72" t="str">
        <f>IF(F81="","",VLOOKUP(F81,Table!D78:F2414,3,FALSE))</f>
        <v/>
      </c>
      <c r="R81" s="72"/>
      <c r="S81" s="72"/>
      <c r="T81" s="72"/>
      <c r="U81" s="72"/>
    </row>
    <row r="82" spans="1:21" s="2" customFormat="1" ht="27" customHeight="1" x14ac:dyDescent="0.45">
      <c r="A82" s="72"/>
      <c r="B82" s="72"/>
      <c r="C82" s="72"/>
      <c r="D82" s="72"/>
      <c r="E82" s="72"/>
      <c r="F82" s="73"/>
      <c r="G82" s="71" t="str">
        <f>IF(F82="","",VLOOKUP(F82,Table!$D$2:$F$2338,2,FALSE))</f>
        <v/>
      </c>
      <c r="H82" s="73"/>
      <c r="I82" s="71" t="str">
        <f>IF(H82="","",VLOOKUP(H82,Table!$K$2:$L$62,2,FALSE))</f>
        <v/>
      </c>
      <c r="J82" s="72"/>
      <c r="K82" s="72"/>
      <c r="L82" s="72"/>
      <c r="M82" s="72"/>
      <c r="N82" s="72"/>
      <c r="O82" s="72"/>
      <c r="P82" s="72"/>
      <c r="Q82" s="72" t="str">
        <f>IF(F82="","",VLOOKUP(F82,Table!D79:F2415,3,FALSE))</f>
        <v/>
      </c>
      <c r="R82" s="72"/>
      <c r="S82" s="72"/>
      <c r="T82" s="72"/>
      <c r="U82" s="72"/>
    </row>
    <row r="83" spans="1:21" s="2" customFormat="1" ht="27" customHeight="1" x14ac:dyDescent="0.45">
      <c r="A83" s="72"/>
      <c r="B83" s="72"/>
      <c r="C83" s="72"/>
      <c r="D83" s="72"/>
      <c r="E83" s="72"/>
      <c r="F83" s="73"/>
      <c r="G83" s="71" t="str">
        <f>IF(F83="","",VLOOKUP(F83,Table!$D$2:$F$2338,2,FALSE))</f>
        <v/>
      </c>
      <c r="H83" s="73"/>
      <c r="I83" s="71" t="str">
        <f>IF(H83="","",VLOOKUP(H83,Table!$K$2:$L$62,2,FALSE))</f>
        <v/>
      </c>
      <c r="J83" s="72"/>
      <c r="K83" s="72"/>
      <c r="L83" s="72"/>
      <c r="M83" s="72"/>
      <c r="N83" s="72"/>
      <c r="O83" s="72"/>
      <c r="P83" s="72"/>
      <c r="Q83" s="72" t="str">
        <f>IF(F83="","",VLOOKUP(F83,Table!D80:F2416,3,FALSE))</f>
        <v/>
      </c>
      <c r="R83" s="72"/>
      <c r="S83" s="72"/>
      <c r="T83" s="72"/>
      <c r="U83" s="72"/>
    </row>
    <row r="84" spans="1:21" s="2" customFormat="1" ht="27" customHeight="1" x14ac:dyDescent="0.45">
      <c r="A84" s="72"/>
      <c r="B84" s="72"/>
      <c r="C84" s="72"/>
      <c r="D84" s="72"/>
      <c r="E84" s="72"/>
      <c r="F84" s="73"/>
      <c r="G84" s="71" t="str">
        <f>IF(F84="","",VLOOKUP(F84,Table!$D$2:$F$2338,2,FALSE))</f>
        <v/>
      </c>
      <c r="H84" s="73"/>
      <c r="I84" s="71" t="str">
        <f>IF(H84="","",VLOOKUP(H84,Table!$K$2:$L$62,2,FALSE))</f>
        <v/>
      </c>
      <c r="J84" s="72"/>
      <c r="K84" s="72"/>
      <c r="L84" s="72"/>
      <c r="M84" s="72"/>
      <c r="N84" s="72"/>
      <c r="O84" s="72"/>
      <c r="P84" s="72"/>
      <c r="Q84" s="72" t="str">
        <f>IF(F84="","",VLOOKUP(F84,Table!D81:F2417,3,FALSE))</f>
        <v/>
      </c>
      <c r="R84" s="72"/>
      <c r="S84" s="72"/>
      <c r="T84" s="72"/>
      <c r="U84" s="72"/>
    </row>
    <row r="85" spans="1:21" s="2" customFormat="1" ht="27" customHeight="1" x14ac:dyDescent="0.45">
      <c r="A85" s="72"/>
      <c r="B85" s="72"/>
      <c r="C85" s="72"/>
      <c r="D85" s="72"/>
      <c r="E85" s="72"/>
      <c r="F85" s="73"/>
      <c r="G85" s="71" t="str">
        <f>IF(F85="","",VLOOKUP(F85,Table!$D$2:$F$2338,2,FALSE))</f>
        <v/>
      </c>
      <c r="H85" s="73"/>
      <c r="I85" s="71" t="str">
        <f>IF(H85="","",VLOOKUP(H85,Table!$K$2:$L$62,2,FALSE))</f>
        <v/>
      </c>
      <c r="J85" s="72"/>
      <c r="K85" s="72"/>
      <c r="L85" s="72"/>
      <c r="M85" s="72"/>
      <c r="N85" s="72"/>
      <c r="O85" s="72"/>
      <c r="P85" s="72"/>
      <c r="Q85" s="72" t="str">
        <f>IF(F85="","",VLOOKUP(F85,Table!D82:F2418,3,FALSE))</f>
        <v/>
      </c>
      <c r="R85" s="72"/>
      <c r="S85" s="72"/>
      <c r="T85" s="72"/>
      <c r="U85" s="72"/>
    </row>
    <row r="86" spans="1:21" s="2" customFormat="1" ht="27" customHeight="1" x14ac:dyDescent="0.45">
      <c r="A86" s="72"/>
      <c r="B86" s="72"/>
      <c r="C86" s="72"/>
      <c r="D86" s="72"/>
      <c r="E86" s="72"/>
      <c r="F86" s="73"/>
      <c r="G86" s="71" t="str">
        <f>IF(F86="","",VLOOKUP(F86,Table!$D$2:$F$2338,2,FALSE))</f>
        <v/>
      </c>
      <c r="H86" s="73"/>
      <c r="I86" s="71" t="str">
        <f>IF(H86="","",VLOOKUP(H86,Table!$K$2:$L$62,2,FALSE))</f>
        <v/>
      </c>
      <c r="J86" s="72"/>
      <c r="K86" s="72"/>
      <c r="L86" s="72"/>
      <c r="M86" s="72"/>
      <c r="N86" s="72"/>
      <c r="O86" s="72"/>
      <c r="P86" s="72"/>
      <c r="Q86" s="72" t="str">
        <f>IF(F86="","",VLOOKUP(F86,Table!D83:F2419,3,FALSE))</f>
        <v/>
      </c>
      <c r="R86" s="72"/>
      <c r="S86" s="72"/>
      <c r="T86" s="72"/>
      <c r="U86" s="72"/>
    </row>
    <row r="87" spans="1:21" s="2" customFormat="1" ht="27" customHeight="1" x14ac:dyDescent="0.45">
      <c r="A87" s="72"/>
      <c r="B87" s="72"/>
      <c r="C87" s="72"/>
      <c r="D87" s="72"/>
      <c r="E87" s="72"/>
      <c r="F87" s="73"/>
      <c r="G87" s="71" t="str">
        <f>IF(F87="","",VLOOKUP(F87,Table!$D$2:$F$2338,2,FALSE))</f>
        <v/>
      </c>
      <c r="H87" s="73"/>
      <c r="I87" s="71" t="str">
        <f>IF(H87="","",VLOOKUP(H87,Table!$K$2:$L$62,2,FALSE))</f>
        <v/>
      </c>
      <c r="J87" s="72"/>
      <c r="K87" s="72"/>
      <c r="L87" s="72"/>
      <c r="M87" s="72"/>
      <c r="N87" s="72"/>
      <c r="O87" s="72"/>
      <c r="P87" s="72"/>
      <c r="Q87" s="72" t="str">
        <f>IF(F87="","",VLOOKUP(F87,Table!D84:F2420,3,FALSE))</f>
        <v/>
      </c>
      <c r="R87" s="72"/>
      <c r="S87" s="72"/>
      <c r="T87" s="72"/>
      <c r="U87" s="72"/>
    </row>
    <row r="88" spans="1:21" s="2" customFormat="1" ht="27" customHeight="1" x14ac:dyDescent="0.45">
      <c r="A88" s="72"/>
      <c r="B88" s="72"/>
      <c r="C88" s="72"/>
      <c r="D88" s="72"/>
      <c r="E88" s="72"/>
      <c r="F88" s="73"/>
      <c r="G88" s="71" t="str">
        <f>IF(F88="","",VLOOKUP(F88,Table!$D$2:$F$2338,2,FALSE))</f>
        <v/>
      </c>
      <c r="H88" s="73"/>
      <c r="I88" s="71" t="str">
        <f>IF(H88="","",VLOOKUP(H88,Table!$K$2:$L$62,2,FALSE))</f>
        <v/>
      </c>
      <c r="J88" s="72"/>
      <c r="K88" s="72"/>
      <c r="L88" s="72"/>
      <c r="M88" s="72"/>
      <c r="N88" s="72"/>
      <c r="O88" s="72"/>
      <c r="P88" s="72"/>
      <c r="Q88" s="72" t="str">
        <f>IF(F88="","",VLOOKUP(F88,Table!D85:F2421,3,FALSE))</f>
        <v/>
      </c>
      <c r="R88" s="72"/>
      <c r="S88" s="72"/>
      <c r="T88" s="72"/>
      <c r="U88" s="72"/>
    </row>
    <row r="89" spans="1:21" s="2" customFormat="1" ht="27" customHeight="1" x14ac:dyDescent="0.45">
      <c r="A89" s="72"/>
      <c r="B89" s="72"/>
      <c r="C89" s="72"/>
      <c r="D89" s="72"/>
      <c r="E89" s="72"/>
      <c r="F89" s="73"/>
      <c r="G89" s="71" t="str">
        <f>IF(F89="","",VLOOKUP(F89,Table!$D$2:$F$2338,2,FALSE))</f>
        <v/>
      </c>
      <c r="H89" s="73"/>
      <c r="I89" s="71" t="str">
        <f>IF(H89="","",VLOOKUP(H89,Table!$K$2:$L$62,2,FALSE))</f>
        <v/>
      </c>
      <c r="J89" s="72"/>
      <c r="K89" s="72"/>
      <c r="L89" s="72"/>
      <c r="M89" s="72"/>
      <c r="N89" s="72"/>
      <c r="O89" s="72"/>
      <c r="P89" s="72"/>
      <c r="Q89" s="72" t="str">
        <f>IF(F89="","",VLOOKUP(F89,Table!D86:F2422,3,FALSE))</f>
        <v/>
      </c>
      <c r="R89" s="72"/>
      <c r="S89" s="72"/>
      <c r="T89" s="72"/>
      <c r="U89" s="72"/>
    </row>
    <row r="90" spans="1:21" s="2" customFormat="1" ht="27" customHeight="1" x14ac:dyDescent="0.45">
      <c r="A90" s="72"/>
      <c r="B90" s="72"/>
      <c r="C90" s="72"/>
      <c r="D90" s="72"/>
      <c r="E90" s="72"/>
      <c r="F90" s="73"/>
      <c r="G90" s="71" t="str">
        <f>IF(F90="","",VLOOKUP(F90,Table!$D$2:$F$2338,2,FALSE))</f>
        <v/>
      </c>
      <c r="H90" s="73"/>
      <c r="I90" s="71" t="str">
        <f>IF(H90="","",VLOOKUP(H90,Table!$K$2:$L$62,2,FALSE))</f>
        <v/>
      </c>
      <c r="J90" s="72"/>
      <c r="K90" s="72"/>
      <c r="L90" s="72"/>
      <c r="M90" s="72"/>
      <c r="N90" s="72"/>
      <c r="O90" s="72"/>
      <c r="P90" s="72"/>
      <c r="Q90" s="72" t="str">
        <f>IF(F90="","",VLOOKUP(F90,Table!D87:F2423,3,FALSE))</f>
        <v/>
      </c>
      <c r="R90" s="72"/>
      <c r="S90" s="72"/>
      <c r="T90" s="72"/>
      <c r="U90" s="72"/>
    </row>
    <row r="91" spans="1:21" s="2" customFormat="1" ht="27" customHeight="1" x14ac:dyDescent="0.45">
      <c r="A91" s="72"/>
      <c r="B91" s="72"/>
      <c r="C91" s="72"/>
      <c r="D91" s="72"/>
      <c r="E91" s="72"/>
      <c r="F91" s="73"/>
      <c r="G91" s="71" t="str">
        <f>IF(F91="","",VLOOKUP(F91,Table!$D$2:$F$2338,2,FALSE))</f>
        <v/>
      </c>
      <c r="H91" s="73"/>
      <c r="I91" s="71" t="str">
        <f>IF(H91="","",VLOOKUP(H91,Table!$K$2:$L$62,2,FALSE))</f>
        <v/>
      </c>
      <c r="J91" s="72"/>
      <c r="K91" s="72"/>
      <c r="L91" s="72"/>
      <c r="M91" s="72"/>
      <c r="N91" s="72"/>
      <c r="O91" s="72"/>
      <c r="P91" s="72"/>
      <c r="Q91" s="72" t="str">
        <f>IF(F91="","",VLOOKUP(F91,Table!D88:F2424,3,FALSE))</f>
        <v/>
      </c>
      <c r="R91" s="72"/>
      <c r="S91" s="72"/>
      <c r="T91" s="72"/>
      <c r="U91" s="72"/>
    </row>
    <row r="92" spans="1:21" s="2" customFormat="1" ht="27" customHeight="1" x14ac:dyDescent="0.45">
      <c r="A92" s="72"/>
      <c r="B92" s="72"/>
      <c r="C92" s="72"/>
      <c r="D92" s="72"/>
      <c r="E92" s="72"/>
      <c r="F92" s="73"/>
      <c r="G92" s="71" t="str">
        <f>IF(F92="","",VLOOKUP(F92,Table!$D$2:$F$2338,2,FALSE))</f>
        <v/>
      </c>
      <c r="H92" s="73"/>
      <c r="I92" s="71" t="str">
        <f>IF(H92="","",VLOOKUP(H92,Table!$K$2:$L$62,2,FALSE))</f>
        <v/>
      </c>
      <c r="J92" s="72"/>
      <c r="K92" s="72"/>
      <c r="L92" s="72"/>
      <c r="M92" s="72"/>
      <c r="N92" s="72"/>
      <c r="O92" s="72"/>
      <c r="P92" s="72"/>
      <c r="Q92" s="72" t="str">
        <f>IF(F92="","",VLOOKUP(F92,Table!D89:F2425,3,FALSE))</f>
        <v/>
      </c>
      <c r="R92" s="72"/>
      <c r="S92" s="72"/>
      <c r="T92" s="72"/>
      <c r="U92" s="72"/>
    </row>
    <row r="93" spans="1:21" s="2" customFormat="1" ht="27" customHeight="1" x14ac:dyDescent="0.45">
      <c r="A93" s="72"/>
      <c r="B93" s="72"/>
      <c r="C93" s="72"/>
      <c r="D93" s="72"/>
      <c r="E93" s="72"/>
      <c r="F93" s="73"/>
      <c r="G93" s="71" t="str">
        <f>IF(F93="","",VLOOKUP(F93,Table!$D$2:$F$2338,2,FALSE))</f>
        <v/>
      </c>
      <c r="H93" s="73"/>
      <c r="I93" s="71" t="str">
        <f>IF(H93="","",VLOOKUP(H93,Table!$K$2:$L$62,2,FALSE))</f>
        <v/>
      </c>
      <c r="J93" s="72"/>
      <c r="K93" s="72"/>
      <c r="L93" s="72"/>
      <c r="M93" s="72"/>
      <c r="N93" s="72"/>
      <c r="O93" s="72"/>
      <c r="P93" s="72"/>
      <c r="Q93" s="72" t="str">
        <f>IF(F93="","",VLOOKUP(F93,Table!D90:F2426,3,FALSE))</f>
        <v/>
      </c>
      <c r="R93" s="72"/>
      <c r="S93" s="72"/>
      <c r="T93" s="72"/>
      <c r="U93" s="72"/>
    </row>
    <row r="94" spans="1:21" s="2" customFormat="1" ht="27" customHeight="1" x14ac:dyDescent="0.45">
      <c r="A94" s="72"/>
      <c r="B94" s="72"/>
      <c r="C94" s="72"/>
      <c r="D94" s="72"/>
      <c r="E94" s="72"/>
      <c r="F94" s="73"/>
      <c r="G94" s="71" t="str">
        <f>IF(F94="","",VLOOKUP(F94,Table!$D$2:$F$2338,2,FALSE))</f>
        <v/>
      </c>
      <c r="H94" s="73"/>
      <c r="I94" s="71" t="str">
        <f>IF(H94="","",VLOOKUP(H94,Table!$K$2:$L$62,2,FALSE))</f>
        <v/>
      </c>
      <c r="J94" s="72"/>
      <c r="K94" s="72"/>
      <c r="L94" s="72"/>
      <c r="M94" s="72"/>
      <c r="N94" s="72"/>
      <c r="O94" s="72"/>
      <c r="P94" s="72"/>
      <c r="Q94" s="72" t="str">
        <f>IF(F94="","",VLOOKUP(F94,Table!D91:F2427,3,FALSE))</f>
        <v/>
      </c>
      <c r="R94" s="72"/>
      <c r="S94" s="72"/>
      <c r="T94" s="72"/>
      <c r="U94" s="72"/>
    </row>
    <row r="95" spans="1:21" s="2" customFormat="1" ht="27" customHeight="1" x14ac:dyDescent="0.45">
      <c r="A95" s="72"/>
      <c r="B95" s="72"/>
      <c r="C95" s="72"/>
      <c r="D95" s="72"/>
      <c r="E95" s="72"/>
      <c r="F95" s="73"/>
      <c r="G95" s="71" t="str">
        <f>IF(F95="","",VLOOKUP(F95,Table!$D$2:$F$2338,2,FALSE))</f>
        <v/>
      </c>
      <c r="H95" s="73"/>
      <c r="I95" s="71" t="str">
        <f>IF(H95="","",VLOOKUP(H95,Table!$K$2:$L$62,2,FALSE))</f>
        <v/>
      </c>
      <c r="J95" s="72"/>
      <c r="K95" s="72"/>
      <c r="L95" s="72"/>
      <c r="M95" s="72"/>
      <c r="N95" s="72"/>
      <c r="O95" s="72"/>
      <c r="P95" s="72"/>
      <c r="Q95" s="72" t="str">
        <f>IF(F95="","",VLOOKUP(F95,Table!D92:F2428,3,FALSE))</f>
        <v/>
      </c>
      <c r="R95" s="72"/>
      <c r="S95" s="72"/>
      <c r="T95" s="72"/>
      <c r="U95" s="72"/>
    </row>
    <row r="96" spans="1:21" s="2" customFormat="1" ht="27" customHeight="1" x14ac:dyDescent="0.45">
      <c r="A96" s="72"/>
      <c r="B96" s="72"/>
      <c r="C96" s="72"/>
      <c r="D96" s="72"/>
      <c r="E96" s="72"/>
      <c r="F96" s="73"/>
      <c r="G96" s="71" t="str">
        <f>IF(F96="","",VLOOKUP(F96,Table!$D$2:$F$2338,2,FALSE))</f>
        <v/>
      </c>
      <c r="H96" s="73"/>
      <c r="I96" s="71" t="str">
        <f>IF(H96="","",VLOOKUP(H96,Table!$K$2:$L$62,2,FALSE))</f>
        <v/>
      </c>
      <c r="J96" s="72"/>
      <c r="K96" s="72"/>
      <c r="L96" s="72"/>
      <c r="M96" s="72"/>
      <c r="N96" s="72"/>
      <c r="O96" s="72"/>
      <c r="P96" s="72"/>
      <c r="Q96" s="72" t="str">
        <f>IF(F96="","",VLOOKUP(F96,Table!D93:F2429,3,FALSE))</f>
        <v/>
      </c>
      <c r="R96" s="72"/>
      <c r="S96" s="72"/>
      <c r="T96" s="72"/>
      <c r="U96" s="72"/>
    </row>
    <row r="97" spans="1:21" s="2" customFormat="1" ht="27" customHeight="1" x14ac:dyDescent="0.45">
      <c r="A97" s="72"/>
      <c r="B97" s="72"/>
      <c r="C97" s="72"/>
      <c r="D97" s="72"/>
      <c r="E97" s="72"/>
      <c r="F97" s="73"/>
      <c r="G97" s="71" t="str">
        <f>IF(F97="","",VLOOKUP(F97,Table!$D$2:$F$2338,2,FALSE))</f>
        <v/>
      </c>
      <c r="H97" s="73"/>
      <c r="I97" s="71" t="str">
        <f>IF(H97="","",VLOOKUP(H97,Table!$K$2:$L$62,2,FALSE))</f>
        <v/>
      </c>
      <c r="J97" s="72"/>
      <c r="K97" s="72"/>
      <c r="L97" s="72"/>
      <c r="M97" s="72"/>
      <c r="N97" s="72"/>
      <c r="O97" s="72"/>
      <c r="P97" s="72"/>
      <c r="Q97" s="72" t="str">
        <f>IF(F97="","",VLOOKUP(F97,Table!D94:F2430,3,FALSE))</f>
        <v/>
      </c>
      <c r="R97" s="72"/>
      <c r="S97" s="72"/>
      <c r="T97" s="72"/>
      <c r="U97" s="72"/>
    </row>
    <row r="98" spans="1:21" s="2" customFormat="1" ht="27" customHeight="1" x14ac:dyDescent="0.45">
      <c r="A98" s="72"/>
      <c r="B98" s="72"/>
      <c r="C98" s="72"/>
      <c r="D98" s="72"/>
      <c r="E98" s="72"/>
      <c r="F98" s="73"/>
      <c r="G98" s="71" t="str">
        <f>IF(F98="","",VLOOKUP(F98,Table!$D$2:$F$2338,2,FALSE))</f>
        <v/>
      </c>
      <c r="H98" s="73"/>
      <c r="I98" s="71" t="str">
        <f>IF(H98="","",VLOOKUP(H98,Table!$K$2:$L$62,2,FALSE))</f>
        <v/>
      </c>
      <c r="J98" s="72"/>
      <c r="K98" s="72"/>
      <c r="L98" s="72"/>
      <c r="M98" s="72"/>
      <c r="N98" s="72"/>
      <c r="O98" s="72"/>
      <c r="P98" s="72"/>
      <c r="Q98" s="72" t="str">
        <f>IF(F98="","",VLOOKUP(F98,Table!D95:F2431,3,FALSE))</f>
        <v/>
      </c>
      <c r="R98" s="72"/>
      <c r="S98" s="72"/>
      <c r="T98" s="72"/>
      <c r="U98" s="72"/>
    </row>
    <row r="99" spans="1:21" s="2" customFormat="1" ht="27" customHeight="1" x14ac:dyDescent="0.45">
      <c r="A99" s="72"/>
      <c r="B99" s="72"/>
      <c r="C99" s="72"/>
      <c r="D99" s="72"/>
      <c r="E99" s="72"/>
      <c r="F99" s="73"/>
      <c r="G99" s="71" t="str">
        <f>IF(F99="","",VLOOKUP(F99,Table!$D$2:$F$2338,2,FALSE))</f>
        <v/>
      </c>
      <c r="H99" s="73"/>
      <c r="I99" s="71" t="str">
        <f>IF(H99="","",VLOOKUP(H99,Table!$K$2:$L$62,2,FALSE))</f>
        <v/>
      </c>
      <c r="J99" s="72"/>
      <c r="K99" s="72"/>
      <c r="L99" s="72"/>
      <c r="M99" s="72"/>
      <c r="N99" s="72"/>
      <c r="O99" s="72"/>
      <c r="P99" s="72"/>
      <c r="Q99" s="72" t="str">
        <f>IF(F99="","",VLOOKUP(F99,Table!D96:F2432,3,FALSE))</f>
        <v/>
      </c>
      <c r="R99" s="72"/>
      <c r="S99" s="72"/>
      <c r="T99" s="72"/>
      <c r="U99" s="72"/>
    </row>
    <row r="100" spans="1:21" s="2" customFormat="1" ht="27" customHeight="1" x14ac:dyDescent="0.45">
      <c r="A100" s="72"/>
      <c r="B100" s="72"/>
      <c r="C100" s="72"/>
      <c r="D100" s="72"/>
      <c r="E100" s="72"/>
      <c r="F100" s="73"/>
      <c r="G100" s="71" t="str">
        <f>IF(F100="","",VLOOKUP(F100,Table!$D$2:$F$2338,2,FALSE))</f>
        <v/>
      </c>
      <c r="H100" s="73"/>
      <c r="I100" s="71" t="str">
        <f>IF(H100="","",VLOOKUP(H100,Table!$K$2:$L$62,2,FALSE))</f>
        <v/>
      </c>
      <c r="J100" s="72"/>
      <c r="K100" s="72"/>
      <c r="L100" s="72"/>
      <c r="M100" s="72"/>
      <c r="N100" s="72"/>
      <c r="O100" s="72"/>
      <c r="P100" s="72"/>
      <c r="Q100" s="72" t="str">
        <f>IF(F100="","",VLOOKUP(F100,Table!D97:F2433,3,FALSE))</f>
        <v/>
      </c>
      <c r="R100" s="72"/>
      <c r="S100" s="72"/>
      <c r="T100" s="72"/>
      <c r="U100" s="72"/>
    </row>
    <row r="101" spans="1:21" s="2" customFormat="1" ht="27" customHeight="1" x14ac:dyDescent="0.45">
      <c r="A101" s="72"/>
      <c r="B101" s="72"/>
      <c r="C101" s="72"/>
      <c r="D101" s="72"/>
      <c r="E101" s="72"/>
      <c r="F101" s="73"/>
      <c r="G101" s="71" t="str">
        <f>IF(F101="","",VLOOKUP(F101,Table!$D$2:$F$2338,2,FALSE))</f>
        <v/>
      </c>
      <c r="H101" s="73"/>
      <c r="I101" s="71" t="str">
        <f>IF(H101="","",VLOOKUP(H101,Table!$K$2:$L$62,2,FALSE))</f>
        <v/>
      </c>
      <c r="J101" s="72"/>
      <c r="K101" s="72"/>
      <c r="L101" s="72"/>
      <c r="M101" s="72"/>
      <c r="N101" s="72"/>
      <c r="O101" s="72"/>
      <c r="P101" s="72"/>
      <c r="Q101" s="72" t="str">
        <f>IF(F101="","",VLOOKUP(F101,Table!D98:F2434,3,FALSE))</f>
        <v/>
      </c>
      <c r="R101" s="72"/>
      <c r="S101" s="72"/>
      <c r="T101" s="72"/>
      <c r="U101" s="72"/>
    </row>
    <row r="102" spans="1:21" s="2" customFormat="1" ht="27" customHeight="1" x14ac:dyDescent="0.45">
      <c r="A102" s="72"/>
      <c r="B102" s="72"/>
      <c r="C102" s="72"/>
      <c r="D102" s="72"/>
      <c r="E102" s="72"/>
      <c r="F102" s="73"/>
      <c r="G102" s="71" t="str">
        <f>IF(F102="","",VLOOKUP(F102,Table!$D$2:$F$2338,2,FALSE))</f>
        <v/>
      </c>
      <c r="H102" s="73"/>
      <c r="I102" s="71" t="str">
        <f>IF(H102="","",VLOOKUP(H102,Table!$K$2:$L$62,2,FALSE))</f>
        <v/>
      </c>
      <c r="J102" s="72"/>
      <c r="K102" s="72"/>
      <c r="L102" s="72"/>
      <c r="M102" s="72"/>
      <c r="N102" s="72"/>
      <c r="O102" s="72"/>
      <c r="P102" s="72"/>
      <c r="Q102" s="72" t="str">
        <f>IF(F102="","",VLOOKUP(F102,Table!D99:F2435,3,FALSE))</f>
        <v/>
      </c>
      <c r="R102" s="72"/>
      <c r="S102" s="72"/>
      <c r="T102" s="72"/>
      <c r="U102" s="72"/>
    </row>
    <row r="103" spans="1:21" s="2" customFormat="1" ht="27" customHeight="1" x14ac:dyDescent="0.45">
      <c r="A103" s="72"/>
      <c r="B103" s="72"/>
      <c r="C103" s="72"/>
      <c r="D103" s="72"/>
      <c r="E103" s="72"/>
      <c r="F103" s="73"/>
      <c r="G103" s="71" t="str">
        <f>IF(F103="","",VLOOKUP(F103,Table!$D$2:$F$2338,2,FALSE))</f>
        <v/>
      </c>
      <c r="H103" s="73"/>
      <c r="I103" s="71" t="str">
        <f>IF(H103="","",VLOOKUP(H103,Table!$K$2:$L$62,2,FALSE))</f>
        <v/>
      </c>
      <c r="J103" s="72"/>
      <c r="K103" s="72"/>
      <c r="L103" s="72"/>
      <c r="M103" s="72"/>
      <c r="N103" s="72"/>
      <c r="O103" s="72"/>
      <c r="P103" s="72"/>
      <c r="Q103" s="72" t="str">
        <f>IF(F103="","",VLOOKUP(F103,Table!D100:F2436,3,FALSE))</f>
        <v/>
      </c>
      <c r="R103" s="72"/>
      <c r="S103" s="72"/>
      <c r="T103" s="72"/>
      <c r="U103" s="72"/>
    </row>
    <row r="104" spans="1:21" s="2" customFormat="1" ht="27" customHeight="1" x14ac:dyDescent="0.45">
      <c r="A104" s="72"/>
      <c r="B104" s="72"/>
      <c r="C104" s="72"/>
      <c r="D104" s="72"/>
      <c r="E104" s="72"/>
      <c r="F104" s="73"/>
      <c r="G104" s="71" t="str">
        <f>IF(F104="","",VLOOKUP(F104,Table!$D$2:$F$2338,2,FALSE))</f>
        <v/>
      </c>
      <c r="H104" s="73"/>
      <c r="I104" s="71" t="str">
        <f>IF(H104="","",VLOOKUP(H104,Table!$K$2:$L$62,2,FALSE))</f>
        <v/>
      </c>
      <c r="J104" s="72"/>
      <c r="K104" s="72"/>
      <c r="L104" s="72"/>
      <c r="M104" s="72"/>
      <c r="N104" s="72"/>
      <c r="O104" s="72"/>
      <c r="P104" s="72"/>
      <c r="Q104" s="72" t="str">
        <f>IF(F104="","",VLOOKUP(F104,Table!D101:F2437,3,FALSE))</f>
        <v/>
      </c>
      <c r="R104" s="72"/>
      <c r="S104" s="72"/>
      <c r="T104" s="72"/>
      <c r="U104" s="72"/>
    </row>
    <row r="105" spans="1:21" s="2" customFormat="1" ht="27" customHeight="1" x14ac:dyDescent="0.45">
      <c r="A105" s="72"/>
      <c r="B105" s="72"/>
      <c r="C105" s="72"/>
      <c r="D105" s="72"/>
      <c r="E105" s="72"/>
      <c r="F105" s="73"/>
      <c r="G105" s="71" t="str">
        <f>IF(F105="","",VLOOKUP(F105,Table!$D$2:$F$2338,2,FALSE))</f>
        <v/>
      </c>
      <c r="H105" s="73"/>
      <c r="I105" s="71" t="str">
        <f>IF(H105="","",VLOOKUP(H105,Table!$K$2:$L$62,2,FALSE))</f>
        <v/>
      </c>
      <c r="J105" s="72"/>
      <c r="K105" s="72"/>
      <c r="L105" s="72"/>
      <c r="M105" s="72"/>
      <c r="N105" s="72"/>
      <c r="O105" s="72"/>
      <c r="P105" s="72"/>
      <c r="Q105" s="72" t="str">
        <f>IF(F105="","",VLOOKUP(F105,Table!D102:F2438,3,FALSE))</f>
        <v/>
      </c>
      <c r="R105" s="72"/>
      <c r="S105" s="72"/>
      <c r="T105" s="72"/>
      <c r="U105" s="72"/>
    </row>
    <row r="106" spans="1:21" s="2" customFormat="1" ht="27" customHeight="1" x14ac:dyDescent="0.45">
      <c r="A106" s="72"/>
      <c r="B106" s="72"/>
      <c r="C106" s="72"/>
      <c r="D106" s="72"/>
      <c r="E106" s="72"/>
      <c r="F106" s="73"/>
      <c r="G106" s="71" t="str">
        <f>IF(F106="","",VLOOKUP(F106,Table!$D$2:$F$2338,2,FALSE))</f>
        <v/>
      </c>
      <c r="H106" s="73"/>
      <c r="I106" s="71" t="str">
        <f>IF(H106="","",VLOOKUP(H106,Table!$K$2:$L$62,2,FALSE))</f>
        <v/>
      </c>
      <c r="J106" s="72"/>
      <c r="K106" s="72"/>
      <c r="L106" s="72"/>
      <c r="M106" s="72"/>
      <c r="N106" s="72"/>
      <c r="O106" s="72"/>
      <c r="P106" s="72"/>
      <c r="Q106" s="72" t="str">
        <f>IF(F106="","",VLOOKUP(F106,Table!D103:F2439,3,FALSE))</f>
        <v/>
      </c>
      <c r="R106" s="72"/>
      <c r="S106" s="72"/>
      <c r="T106" s="72"/>
      <c r="U106" s="72"/>
    </row>
    <row r="107" spans="1:21" s="2" customFormat="1" ht="27" customHeight="1" x14ac:dyDescent="0.45">
      <c r="A107" s="72"/>
      <c r="B107" s="72"/>
      <c r="C107" s="72"/>
      <c r="D107" s="72"/>
      <c r="E107" s="72"/>
      <c r="F107" s="73"/>
      <c r="G107" s="71" t="str">
        <f>IF(F107="","",VLOOKUP(F107,Table!$D$2:$F$2338,2,FALSE))</f>
        <v/>
      </c>
      <c r="H107" s="73"/>
      <c r="I107" s="71" t="str">
        <f>IF(H107="","",VLOOKUP(H107,Table!$K$2:$L$62,2,FALSE))</f>
        <v/>
      </c>
      <c r="J107" s="72"/>
      <c r="K107" s="72"/>
      <c r="L107" s="72"/>
      <c r="M107" s="72"/>
      <c r="N107" s="72"/>
      <c r="O107" s="72"/>
      <c r="P107" s="72"/>
      <c r="Q107" s="72" t="str">
        <f>IF(F107="","",VLOOKUP(F107,Table!D104:F2440,3,FALSE))</f>
        <v/>
      </c>
      <c r="R107" s="72"/>
      <c r="S107" s="72"/>
      <c r="T107" s="72"/>
      <c r="U107" s="72"/>
    </row>
    <row r="108" spans="1:21" s="2" customFormat="1" ht="27" customHeight="1" x14ac:dyDescent="0.45">
      <c r="A108" s="72"/>
      <c r="B108" s="72"/>
      <c r="C108" s="72"/>
      <c r="D108" s="72"/>
      <c r="E108" s="72"/>
      <c r="F108" s="73"/>
      <c r="G108" s="71" t="str">
        <f>IF(F108="","",VLOOKUP(F108,Table!$D$2:$F$2338,2,FALSE))</f>
        <v/>
      </c>
      <c r="H108" s="73"/>
      <c r="I108" s="71" t="str">
        <f>IF(H108="","",VLOOKUP(H108,Table!$K$2:$L$62,2,FALSE))</f>
        <v/>
      </c>
      <c r="J108" s="72"/>
      <c r="K108" s="72"/>
      <c r="L108" s="72"/>
      <c r="M108" s="72"/>
      <c r="N108" s="72"/>
      <c r="O108" s="72"/>
      <c r="P108" s="72"/>
      <c r="Q108" s="72" t="str">
        <f>IF(F108="","",VLOOKUP(F108,Table!D105:F2441,3,FALSE))</f>
        <v/>
      </c>
      <c r="R108" s="72"/>
      <c r="S108" s="72"/>
      <c r="T108" s="72"/>
      <c r="U108" s="72"/>
    </row>
    <row r="109" spans="1:21" s="2" customFormat="1" ht="27" customHeight="1" x14ac:dyDescent="0.45">
      <c r="A109" s="72"/>
      <c r="B109" s="72"/>
      <c r="C109" s="72"/>
      <c r="D109" s="72"/>
      <c r="E109" s="72"/>
      <c r="F109" s="73"/>
      <c r="G109" s="71" t="str">
        <f>IF(F109="","",VLOOKUP(F109,Table!$D$2:$F$2338,2,FALSE))</f>
        <v/>
      </c>
      <c r="H109" s="73"/>
      <c r="I109" s="71" t="str">
        <f>IF(H109="","",VLOOKUP(H109,Table!$K$2:$L$62,2,FALSE))</f>
        <v/>
      </c>
      <c r="J109" s="72"/>
      <c r="K109" s="72"/>
      <c r="L109" s="72"/>
      <c r="M109" s="72"/>
      <c r="N109" s="72"/>
      <c r="O109" s="72"/>
      <c r="P109" s="72"/>
      <c r="Q109" s="72" t="str">
        <f>IF(F109="","",VLOOKUP(F109,Table!D106:F2442,3,FALSE))</f>
        <v/>
      </c>
      <c r="R109" s="72"/>
      <c r="S109" s="72"/>
      <c r="T109" s="72"/>
      <c r="U109" s="72"/>
    </row>
    <row r="110" spans="1:21" s="2" customFormat="1" ht="27" customHeight="1" x14ac:dyDescent="0.45">
      <c r="A110" s="72"/>
      <c r="B110" s="72"/>
      <c r="C110" s="72"/>
      <c r="D110" s="72"/>
      <c r="E110" s="72"/>
      <c r="F110" s="73"/>
      <c r="G110" s="71" t="str">
        <f>IF(F110="","",VLOOKUP(F110,Table!$D$2:$F$2338,2,FALSE))</f>
        <v/>
      </c>
      <c r="H110" s="73"/>
      <c r="I110" s="71" t="str">
        <f>IF(H110="","",VLOOKUP(H110,Table!$K$2:$L$62,2,FALSE))</f>
        <v/>
      </c>
      <c r="J110" s="72"/>
      <c r="K110" s="72"/>
      <c r="L110" s="72"/>
      <c r="M110" s="72"/>
      <c r="N110" s="72"/>
      <c r="O110" s="72"/>
      <c r="P110" s="72"/>
      <c r="Q110" s="72" t="str">
        <f>IF(F110="","",VLOOKUP(F110,Table!D107:F2443,3,FALSE))</f>
        <v/>
      </c>
      <c r="R110" s="72"/>
      <c r="S110" s="72"/>
      <c r="T110" s="72"/>
      <c r="U110" s="72"/>
    </row>
    <row r="111" spans="1:21" s="2" customFormat="1" ht="27" customHeight="1" x14ac:dyDescent="0.45">
      <c r="A111" s="72"/>
      <c r="B111" s="72"/>
      <c r="C111" s="72"/>
      <c r="D111" s="72"/>
      <c r="E111" s="72"/>
      <c r="F111" s="73"/>
      <c r="G111" s="71" t="str">
        <f>IF(F111="","",VLOOKUP(F111,Table!$D$2:$F$2338,2,FALSE))</f>
        <v/>
      </c>
      <c r="H111" s="73"/>
      <c r="I111" s="71" t="str">
        <f>IF(H111="","",VLOOKUP(H111,Table!$K$2:$L$62,2,FALSE))</f>
        <v/>
      </c>
      <c r="J111" s="72"/>
      <c r="K111" s="72"/>
      <c r="L111" s="72"/>
      <c r="M111" s="72"/>
      <c r="N111" s="72"/>
      <c r="O111" s="72"/>
      <c r="P111" s="72"/>
      <c r="Q111" s="72" t="str">
        <f>IF(F111="","",VLOOKUP(F111,Table!D108:F2444,3,FALSE))</f>
        <v/>
      </c>
      <c r="R111" s="72"/>
      <c r="S111" s="72"/>
      <c r="T111" s="72"/>
      <c r="U111" s="72"/>
    </row>
    <row r="112" spans="1:21" s="2" customFormat="1" ht="27" customHeight="1" x14ac:dyDescent="0.45">
      <c r="A112" s="72"/>
      <c r="B112" s="72"/>
      <c r="C112" s="72"/>
      <c r="D112" s="72"/>
      <c r="E112" s="72"/>
      <c r="F112" s="73"/>
      <c r="G112" s="71" t="str">
        <f>IF(F112="","",VLOOKUP(F112,Table!$D$2:$F$2338,2,FALSE))</f>
        <v/>
      </c>
      <c r="H112" s="73"/>
      <c r="I112" s="71" t="str">
        <f>IF(H112="","",VLOOKUP(H112,Table!$K$2:$L$62,2,FALSE))</f>
        <v/>
      </c>
      <c r="J112" s="72"/>
      <c r="K112" s="72"/>
      <c r="L112" s="72"/>
      <c r="M112" s="72"/>
      <c r="N112" s="72"/>
      <c r="O112" s="72"/>
      <c r="P112" s="72"/>
      <c r="Q112" s="72" t="str">
        <f>IF(F112="","",VLOOKUP(F112,Table!D109:F2445,3,FALSE))</f>
        <v/>
      </c>
      <c r="R112" s="72"/>
      <c r="S112" s="72"/>
      <c r="T112" s="72"/>
      <c r="U112" s="72"/>
    </row>
    <row r="113" spans="1:21" s="2" customFormat="1" ht="27" customHeight="1" x14ac:dyDescent="0.45">
      <c r="A113" s="72"/>
      <c r="B113" s="72"/>
      <c r="C113" s="72"/>
      <c r="D113" s="72"/>
      <c r="E113" s="72"/>
      <c r="F113" s="73"/>
      <c r="G113" s="71" t="str">
        <f>IF(F113="","",VLOOKUP(F113,Table!$D$2:$F$2338,2,FALSE))</f>
        <v/>
      </c>
      <c r="H113" s="73"/>
      <c r="I113" s="71" t="str">
        <f>IF(H113="","",VLOOKUP(H113,Table!$K$2:$L$62,2,FALSE))</f>
        <v/>
      </c>
      <c r="J113" s="72"/>
      <c r="K113" s="72"/>
      <c r="L113" s="72"/>
      <c r="M113" s="72"/>
      <c r="N113" s="72"/>
      <c r="O113" s="72"/>
      <c r="P113" s="72"/>
      <c r="Q113" s="72" t="str">
        <f>IF(F113="","",VLOOKUP(F113,Table!D110:F2446,3,FALSE))</f>
        <v/>
      </c>
      <c r="R113" s="72"/>
      <c r="S113" s="72"/>
      <c r="T113" s="72"/>
      <c r="U113" s="72"/>
    </row>
    <row r="114" spans="1:21" s="2" customFormat="1" ht="27" customHeight="1" x14ac:dyDescent="0.45">
      <c r="A114" s="72"/>
      <c r="B114" s="72"/>
      <c r="C114" s="72"/>
      <c r="D114" s="72"/>
      <c r="E114" s="72"/>
      <c r="F114" s="73"/>
      <c r="G114" s="71" t="str">
        <f>IF(F114="","",VLOOKUP(F114,Table!$D$2:$F$2338,2,FALSE))</f>
        <v/>
      </c>
      <c r="H114" s="73"/>
      <c r="I114" s="71" t="str">
        <f>IF(H114="","",VLOOKUP(H114,Table!$K$2:$L$62,2,FALSE))</f>
        <v/>
      </c>
      <c r="J114" s="72"/>
      <c r="K114" s="72"/>
      <c r="L114" s="72"/>
      <c r="M114" s="72"/>
      <c r="N114" s="72"/>
      <c r="O114" s="72"/>
      <c r="P114" s="72"/>
      <c r="Q114" s="72" t="str">
        <f>IF(F114="","",VLOOKUP(F114,Table!D111:F2447,3,FALSE))</f>
        <v/>
      </c>
      <c r="R114" s="72"/>
      <c r="S114" s="72"/>
      <c r="T114" s="72"/>
      <c r="U114" s="72"/>
    </row>
    <row r="115" spans="1:21" s="2" customFormat="1" ht="27" customHeight="1" x14ac:dyDescent="0.45">
      <c r="A115" s="72"/>
      <c r="B115" s="72"/>
      <c r="C115" s="72"/>
      <c r="D115" s="72"/>
      <c r="E115" s="72"/>
      <c r="F115" s="73"/>
      <c r="G115" s="71" t="str">
        <f>IF(F115="","",VLOOKUP(F115,Table!$D$2:$F$2338,2,FALSE))</f>
        <v/>
      </c>
      <c r="H115" s="73"/>
      <c r="I115" s="71" t="str">
        <f>IF(H115="","",VLOOKUP(H115,Table!$K$2:$L$62,2,FALSE))</f>
        <v/>
      </c>
      <c r="J115" s="72"/>
      <c r="K115" s="72"/>
      <c r="L115" s="72"/>
      <c r="M115" s="72"/>
      <c r="N115" s="72"/>
      <c r="O115" s="72"/>
      <c r="P115" s="72"/>
      <c r="Q115" s="72" t="str">
        <f>IF(F115="","",VLOOKUP(F115,Table!D112:F2448,3,FALSE))</f>
        <v/>
      </c>
      <c r="R115" s="72"/>
      <c r="S115" s="72"/>
      <c r="T115" s="72"/>
      <c r="U115" s="72"/>
    </row>
    <row r="116" spans="1:21" s="2" customFormat="1" ht="27" customHeight="1" x14ac:dyDescent="0.45">
      <c r="A116" s="72"/>
      <c r="B116" s="72"/>
      <c r="C116" s="72"/>
      <c r="D116" s="72"/>
      <c r="E116" s="72"/>
      <c r="F116" s="73"/>
      <c r="G116" s="71" t="str">
        <f>IF(F116="","",VLOOKUP(F116,Table!$D$2:$F$2338,2,FALSE))</f>
        <v/>
      </c>
      <c r="H116" s="73"/>
      <c r="I116" s="71" t="str">
        <f>IF(H116="","",VLOOKUP(H116,Table!$K$2:$L$62,2,FALSE))</f>
        <v/>
      </c>
      <c r="J116" s="72"/>
      <c r="K116" s="72"/>
      <c r="L116" s="72"/>
      <c r="M116" s="72"/>
      <c r="N116" s="72"/>
      <c r="O116" s="72"/>
      <c r="P116" s="72"/>
      <c r="Q116" s="72" t="str">
        <f>IF(F116="","",VLOOKUP(F116,Table!D113:F2449,3,FALSE))</f>
        <v/>
      </c>
      <c r="R116" s="72"/>
      <c r="S116" s="72"/>
      <c r="T116" s="72"/>
      <c r="U116" s="72"/>
    </row>
    <row r="117" spans="1:21" s="2" customFormat="1" ht="27" customHeight="1" x14ac:dyDescent="0.45">
      <c r="A117" s="72"/>
      <c r="B117" s="72"/>
      <c r="C117" s="72"/>
      <c r="D117" s="72"/>
      <c r="E117" s="72"/>
      <c r="F117" s="73"/>
      <c r="G117" s="71" t="str">
        <f>IF(F117="","",VLOOKUP(F117,Table!$D$2:$F$2338,2,FALSE))</f>
        <v/>
      </c>
      <c r="H117" s="73"/>
      <c r="I117" s="71" t="str">
        <f>IF(H117="","",VLOOKUP(H117,Table!$K$2:$L$62,2,FALSE))</f>
        <v/>
      </c>
      <c r="J117" s="72"/>
      <c r="K117" s="72"/>
      <c r="L117" s="72"/>
      <c r="M117" s="72"/>
      <c r="N117" s="72"/>
      <c r="O117" s="72"/>
      <c r="P117" s="72"/>
      <c r="Q117" s="72" t="str">
        <f>IF(F117="","",VLOOKUP(F117,Table!D114:F2450,3,FALSE))</f>
        <v/>
      </c>
      <c r="R117" s="72"/>
      <c r="S117" s="72"/>
      <c r="T117" s="72"/>
      <c r="U117" s="72"/>
    </row>
    <row r="118" spans="1:21" s="2" customFormat="1" ht="27" customHeight="1" x14ac:dyDescent="0.45">
      <c r="A118" s="72"/>
      <c r="B118" s="72"/>
      <c r="C118" s="72"/>
      <c r="D118" s="72"/>
      <c r="E118" s="72"/>
      <c r="F118" s="73"/>
      <c r="G118" s="71" t="str">
        <f>IF(F118="","",VLOOKUP(F118,Table!$D$2:$F$2338,2,FALSE))</f>
        <v/>
      </c>
      <c r="H118" s="73"/>
      <c r="I118" s="71" t="str">
        <f>IF(H118="","",VLOOKUP(H118,Table!$K$2:$L$62,2,FALSE))</f>
        <v/>
      </c>
      <c r="J118" s="72"/>
      <c r="K118" s="72"/>
      <c r="L118" s="72"/>
      <c r="M118" s="72"/>
      <c r="N118" s="72"/>
      <c r="O118" s="72"/>
      <c r="P118" s="72"/>
      <c r="Q118" s="72" t="str">
        <f>IF(F118="","",VLOOKUP(F118,Table!D115:F2451,3,FALSE))</f>
        <v/>
      </c>
      <c r="R118" s="72"/>
      <c r="S118" s="72"/>
      <c r="T118" s="72"/>
      <c r="U118" s="72"/>
    </row>
    <row r="119" spans="1:21" s="2" customFormat="1" ht="27" customHeight="1" x14ac:dyDescent="0.45">
      <c r="A119" s="72"/>
      <c r="B119" s="72"/>
      <c r="C119" s="72"/>
      <c r="D119" s="72"/>
      <c r="E119" s="72"/>
      <c r="F119" s="73"/>
      <c r="G119" s="71" t="str">
        <f>IF(F119="","",VLOOKUP(F119,Table!$D$2:$F$2338,2,FALSE))</f>
        <v/>
      </c>
      <c r="H119" s="73"/>
      <c r="I119" s="71" t="str">
        <f>IF(H119="","",VLOOKUP(H119,Table!$K$2:$L$62,2,FALSE))</f>
        <v/>
      </c>
      <c r="J119" s="72"/>
      <c r="K119" s="72"/>
      <c r="L119" s="72"/>
      <c r="M119" s="72"/>
      <c r="N119" s="72"/>
      <c r="O119" s="72"/>
      <c r="P119" s="72"/>
      <c r="Q119" s="72" t="str">
        <f>IF(F119="","",VLOOKUP(F119,Table!D116:F2452,3,FALSE))</f>
        <v/>
      </c>
      <c r="R119" s="72"/>
      <c r="S119" s="72"/>
      <c r="T119" s="72"/>
      <c r="U119" s="72"/>
    </row>
    <row r="120" spans="1:21" s="2" customFormat="1" ht="27" customHeight="1" x14ac:dyDescent="0.45">
      <c r="A120" s="72"/>
      <c r="B120" s="72"/>
      <c r="C120" s="72"/>
      <c r="D120" s="72"/>
      <c r="E120" s="72"/>
      <c r="F120" s="73"/>
      <c r="G120" s="71" t="str">
        <f>IF(F120="","",VLOOKUP(F120,Table!$D$2:$F$2338,2,FALSE))</f>
        <v/>
      </c>
      <c r="H120" s="73"/>
      <c r="I120" s="71" t="str">
        <f>IF(H120="","",VLOOKUP(H120,Table!$K$2:$L$62,2,FALSE))</f>
        <v/>
      </c>
      <c r="J120" s="72"/>
      <c r="K120" s="72"/>
      <c r="L120" s="72"/>
      <c r="M120" s="72"/>
      <c r="N120" s="72"/>
      <c r="O120" s="72"/>
      <c r="P120" s="72"/>
      <c r="Q120" s="72" t="str">
        <f>IF(F120="","",VLOOKUP(F120,Table!D117:F2453,3,FALSE))</f>
        <v/>
      </c>
      <c r="R120" s="72"/>
      <c r="S120" s="72"/>
      <c r="T120" s="72"/>
      <c r="U120" s="72"/>
    </row>
    <row r="121" spans="1:21" s="2" customFormat="1" ht="27" customHeight="1" x14ac:dyDescent="0.45">
      <c r="A121" s="72"/>
      <c r="B121" s="72"/>
      <c r="C121" s="72"/>
      <c r="D121" s="72"/>
      <c r="E121" s="72"/>
      <c r="F121" s="73"/>
      <c r="G121" s="71" t="str">
        <f>IF(F121="","",VLOOKUP(F121,Table!$D$2:$F$2338,2,FALSE))</f>
        <v/>
      </c>
      <c r="H121" s="73"/>
      <c r="I121" s="71" t="str">
        <f>IF(H121="","",VLOOKUP(H121,Table!$K$2:$L$62,2,FALSE))</f>
        <v/>
      </c>
      <c r="J121" s="72"/>
      <c r="K121" s="72"/>
      <c r="L121" s="72"/>
      <c r="M121" s="72"/>
      <c r="N121" s="72"/>
      <c r="O121" s="72"/>
      <c r="P121" s="72"/>
      <c r="Q121" s="72" t="str">
        <f>IF(F121="","",VLOOKUP(F121,Table!D118:F2454,3,FALSE))</f>
        <v/>
      </c>
      <c r="R121" s="72"/>
      <c r="S121" s="72"/>
      <c r="T121" s="72"/>
      <c r="U121" s="72"/>
    </row>
    <row r="122" spans="1:21" s="2" customFormat="1" ht="27" customHeight="1" x14ac:dyDescent="0.45">
      <c r="A122" s="72"/>
      <c r="B122" s="72"/>
      <c r="C122" s="72"/>
      <c r="D122" s="72"/>
      <c r="E122" s="72"/>
      <c r="F122" s="73"/>
      <c r="G122" s="71" t="str">
        <f>IF(F122="","",VLOOKUP(F122,Table!$D$2:$F$2338,2,FALSE))</f>
        <v/>
      </c>
      <c r="H122" s="73"/>
      <c r="I122" s="71" t="str">
        <f>IF(H122="","",VLOOKUP(H122,Table!$K$2:$L$62,2,FALSE))</f>
        <v/>
      </c>
      <c r="J122" s="72"/>
      <c r="K122" s="72"/>
      <c r="L122" s="72"/>
      <c r="M122" s="72"/>
      <c r="N122" s="72"/>
      <c r="O122" s="72"/>
      <c r="P122" s="72"/>
      <c r="Q122" s="72" t="str">
        <f>IF(F122="","",VLOOKUP(F122,Table!D119:F2455,3,FALSE))</f>
        <v/>
      </c>
      <c r="R122" s="72"/>
      <c r="S122" s="72"/>
      <c r="T122" s="72"/>
      <c r="U122" s="72"/>
    </row>
    <row r="123" spans="1:21" s="2" customFormat="1" ht="27" customHeight="1" x14ac:dyDescent="0.45">
      <c r="A123" s="72"/>
      <c r="B123" s="72"/>
      <c r="C123" s="72"/>
      <c r="D123" s="72"/>
      <c r="E123" s="72"/>
      <c r="F123" s="73"/>
      <c r="G123" s="71" t="str">
        <f>IF(F123="","",VLOOKUP(F123,Table!$D$2:$F$2338,2,FALSE))</f>
        <v/>
      </c>
      <c r="H123" s="73"/>
      <c r="I123" s="71" t="str">
        <f>IF(H123="","",VLOOKUP(H123,Table!$K$2:$L$62,2,FALSE))</f>
        <v/>
      </c>
      <c r="J123" s="72"/>
      <c r="K123" s="72"/>
      <c r="L123" s="72"/>
      <c r="M123" s="72"/>
      <c r="N123" s="72"/>
      <c r="O123" s="72"/>
      <c r="P123" s="72"/>
      <c r="Q123" s="72" t="str">
        <f>IF(F123="","",VLOOKUP(F123,Table!D120:F2456,3,FALSE))</f>
        <v/>
      </c>
      <c r="R123" s="72"/>
      <c r="S123" s="72"/>
      <c r="T123" s="72"/>
      <c r="U123" s="72"/>
    </row>
    <row r="124" spans="1:21" s="2" customFormat="1" ht="27" customHeight="1" x14ac:dyDescent="0.45">
      <c r="A124" s="72"/>
      <c r="B124" s="72"/>
      <c r="C124" s="72"/>
      <c r="D124" s="72"/>
      <c r="E124" s="72"/>
      <c r="F124" s="73"/>
      <c r="G124" s="71" t="str">
        <f>IF(F124="","",VLOOKUP(F124,Table!$D$2:$F$2338,2,FALSE))</f>
        <v/>
      </c>
      <c r="H124" s="73"/>
      <c r="I124" s="71" t="str">
        <f>IF(H124="","",VLOOKUP(H124,Table!$K$2:$L$62,2,FALSE))</f>
        <v/>
      </c>
      <c r="J124" s="72"/>
      <c r="K124" s="72"/>
      <c r="L124" s="72"/>
      <c r="M124" s="72"/>
      <c r="N124" s="72"/>
      <c r="O124" s="72"/>
      <c r="P124" s="72"/>
      <c r="Q124" s="72" t="str">
        <f>IF(F124="","",VLOOKUP(F124,Table!D121:F2457,3,FALSE))</f>
        <v/>
      </c>
      <c r="R124" s="72"/>
      <c r="S124" s="72"/>
      <c r="T124" s="72"/>
      <c r="U124" s="72"/>
    </row>
    <row r="125" spans="1:21" s="2" customFormat="1" ht="27" customHeight="1" x14ac:dyDescent="0.45">
      <c r="A125" s="72"/>
      <c r="B125" s="72"/>
      <c r="C125" s="72"/>
      <c r="D125" s="72"/>
      <c r="E125" s="72"/>
      <c r="F125" s="73"/>
      <c r="G125" s="71" t="str">
        <f>IF(F125="","",VLOOKUP(F125,Table!$D$2:$F$2338,2,FALSE))</f>
        <v/>
      </c>
      <c r="H125" s="73"/>
      <c r="I125" s="71" t="str">
        <f>IF(H125="","",VLOOKUP(H125,Table!$K$2:$L$62,2,FALSE))</f>
        <v/>
      </c>
      <c r="J125" s="72"/>
      <c r="K125" s="72"/>
      <c r="L125" s="72"/>
      <c r="M125" s="72"/>
      <c r="N125" s="72"/>
      <c r="O125" s="72"/>
      <c r="P125" s="72"/>
      <c r="Q125" s="72" t="str">
        <f>IF(F125="","",VLOOKUP(F125,Table!D122:F2458,3,FALSE))</f>
        <v/>
      </c>
      <c r="R125" s="72"/>
      <c r="S125" s="72"/>
      <c r="T125" s="72"/>
      <c r="U125" s="72"/>
    </row>
    <row r="126" spans="1:21" s="2" customFormat="1" ht="27" customHeight="1" x14ac:dyDescent="0.45">
      <c r="A126" s="72"/>
      <c r="B126" s="72"/>
      <c r="C126" s="72"/>
      <c r="D126" s="72"/>
      <c r="E126" s="72"/>
      <c r="F126" s="73"/>
      <c r="G126" s="71" t="str">
        <f>IF(F126="","",VLOOKUP(F126,Table!$D$2:$F$2338,2,FALSE))</f>
        <v/>
      </c>
      <c r="H126" s="73"/>
      <c r="I126" s="71" t="str">
        <f>IF(H126="","",VLOOKUP(H126,Table!$K$2:$L$62,2,FALSE))</f>
        <v/>
      </c>
      <c r="J126" s="72"/>
      <c r="K126" s="72"/>
      <c r="L126" s="72"/>
      <c r="M126" s="72"/>
      <c r="N126" s="72"/>
      <c r="O126" s="72"/>
      <c r="P126" s="72"/>
      <c r="Q126" s="72" t="str">
        <f>IF(F126="","",VLOOKUP(F126,Table!D123:F2459,3,FALSE))</f>
        <v/>
      </c>
      <c r="R126" s="72"/>
      <c r="S126" s="72"/>
      <c r="T126" s="72"/>
      <c r="U126" s="72"/>
    </row>
    <row r="127" spans="1:21" s="2" customFormat="1" ht="27" customHeight="1" x14ac:dyDescent="0.45">
      <c r="A127" s="72"/>
      <c r="B127" s="72"/>
      <c r="C127" s="72"/>
      <c r="D127" s="72"/>
      <c r="E127" s="72"/>
      <c r="F127" s="73"/>
      <c r="G127" s="71" t="str">
        <f>IF(F127="","",VLOOKUP(F127,Table!$D$2:$F$2338,2,FALSE))</f>
        <v/>
      </c>
      <c r="H127" s="73"/>
      <c r="I127" s="71" t="str">
        <f>IF(H127="","",VLOOKUP(H127,Table!$K$2:$L$62,2,FALSE))</f>
        <v/>
      </c>
      <c r="J127" s="72"/>
      <c r="K127" s="72"/>
      <c r="L127" s="72"/>
      <c r="M127" s="72"/>
      <c r="N127" s="72"/>
      <c r="O127" s="72"/>
      <c r="P127" s="72"/>
      <c r="Q127" s="72" t="str">
        <f>IF(F127="","",VLOOKUP(F127,Table!D124:F2460,3,FALSE))</f>
        <v/>
      </c>
      <c r="R127" s="72"/>
      <c r="S127" s="72"/>
      <c r="T127" s="72"/>
      <c r="U127" s="72"/>
    </row>
    <row r="128" spans="1:21" s="2" customFormat="1" ht="27" customHeight="1" x14ac:dyDescent="0.45">
      <c r="A128" s="72"/>
      <c r="B128" s="72"/>
      <c r="C128" s="72"/>
      <c r="D128" s="72"/>
      <c r="E128" s="72"/>
      <c r="F128" s="73"/>
      <c r="G128" s="71" t="str">
        <f>IF(F128="","",VLOOKUP(F128,Table!$D$2:$F$2338,2,FALSE))</f>
        <v/>
      </c>
      <c r="H128" s="73"/>
      <c r="I128" s="71" t="str">
        <f>IF(H128="","",VLOOKUP(H128,Table!$K$2:$L$62,2,FALSE))</f>
        <v/>
      </c>
      <c r="J128" s="72"/>
      <c r="K128" s="72"/>
      <c r="L128" s="72"/>
      <c r="M128" s="72"/>
      <c r="N128" s="72"/>
      <c r="O128" s="72"/>
      <c r="P128" s="72"/>
      <c r="Q128" s="72" t="str">
        <f>IF(F128="","",VLOOKUP(F128,Table!D125:F2461,3,FALSE))</f>
        <v/>
      </c>
      <c r="R128" s="72"/>
      <c r="S128" s="72"/>
      <c r="T128" s="72"/>
      <c r="U128" s="72"/>
    </row>
    <row r="129" spans="1:21" s="2" customFormat="1" ht="27" customHeight="1" x14ac:dyDescent="0.45">
      <c r="A129" s="72"/>
      <c r="B129" s="72"/>
      <c r="C129" s="72"/>
      <c r="D129" s="72"/>
      <c r="E129" s="72"/>
      <c r="F129" s="73"/>
      <c r="G129" s="71" t="str">
        <f>IF(F129="","",VLOOKUP(F129,Table!$D$2:$F$2338,2,FALSE))</f>
        <v/>
      </c>
      <c r="H129" s="73"/>
      <c r="I129" s="71" t="str">
        <f>IF(H129="","",VLOOKUP(H129,Table!$K$2:$L$62,2,FALSE))</f>
        <v/>
      </c>
      <c r="J129" s="72"/>
      <c r="K129" s="72"/>
      <c r="L129" s="72"/>
      <c r="M129" s="72"/>
      <c r="N129" s="72"/>
      <c r="O129" s="72"/>
      <c r="P129" s="72"/>
      <c r="Q129" s="72" t="str">
        <f>IF(F129="","",VLOOKUP(F129,Table!D126:F2462,3,FALSE))</f>
        <v/>
      </c>
      <c r="R129" s="72"/>
      <c r="S129" s="72"/>
      <c r="T129" s="72"/>
      <c r="U129" s="72"/>
    </row>
    <row r="130" spans="1:21" s="2" customFormat="1" ht="27" customHeight="1" x14ac:dyDescent="0.45">
      <c r="A130" s="72"/>
      <c r="B130" s="72"/>
      <c r="C130" s="72"/>
      <c r="D130" s="72"/>
      <c r="E130" s="72"/>
      <c r="F130" s="73"/>
      <c r="G130" s="71" t="str">
        <f>IF(F130="","",VLOOKUP(F130,Table!$D$2:$F$2338,2,FALSE))</f>
        <v/>
      </c>
      <c r="H130" s="73"/>
      <c r="I130" s="71" t="str">
        <f>IF(H130="","",VLOOKUP(H130,Table!$K$2:$L$62,2,FALSE))</f>
        <v/>
      </c>
      <c r="J130" s="72"/>
      <c r="K130" s="72"/>
      <c r="L130" s="72"/>
      <c r="M130" s="72"/>
      <c r="N130" s="72"/>
      <c r="O130" s="72"/>
      <c r="P130" s="72"/>
      <c r="Q130" s="72" t="str">
        <f>IF(F130="","",VLOOKUP(F130,Table!D127:F2463,3,FALSE))</f>
        <v/>
      </c>
      <c r="R130" s="72"/>
      <c r="S130" s="72"/>
      <c r="T130" s="72"/>
      <c r="U130" s="72"/>
    </row>
    <row r="131" spans="1:21" s="2" customFormat="1" ht="27" customHeight="1" x14ac:dyDescent="0.45">
      <c r="A131" s="72"/>
      <c r="B131" s="72"/>
      <c r="C131" s="72"/>
      <c r="D131" s="72"/>
      <c r="E131" s="72"/>
      <c r="F131" s="73"/>
      <c r="G131" s="71" t="str">
        <f>IF(F131="","",VLOOKUP(F131,Table!$D$2:$F$2338,2,FALSE))</f>
        <v/>
      </c>
      <c r="H131" s="73"/>
      <c r="I131" s="71" t="str">
        <f>IF(H131="","",VLOOKUP(H131,Table!$K$2:$L$62,2,FALSE))</f>
        <v/>
      </c>
      <c r="J131" s="72"/>
      <c r="K131" s="72"/>
      <c r="L131" s="72"/>
      <c r="M131" s="72"/>
      <c r="N131" s="72"/>
      <c r="O131" s="72"/>
      <c r="P131" s="72"/>
      <c r="Q131" s="72" t="str">
        <f>IF(F131="","",VLOOKUP(F131,Table!D128:F2464,3,FALSE))</f>
        <v/>
      </c>
      <c r="R131" s="72"/>
      <c r="S131" s="72"/>
      <c r="T131" s="72"/>
      <c r="U131" s="72"/>
    </row>
    <row r="132" spans="1:21" s="2" customFormat="1" ht="27" customHeight="1" x14ac:dyDescent="0.45">
      <c r="A132" s="72"/>
      <c r="B132" s="72"/>
      <c r="C132" s="72"/>
      <c r="D132" s="72"/>
      <c r="E132" s="72"/>
      <c r="F132" s="73"/>
      <c r="G132" s="71" t="str">
        <f>IF(F132="","",VLOOKUP(F132,Table!$D$2:$F$2338,2,FALSE))</f>
        <v/>
      </c>
      <c r="H132" s="73"/>
      <c r="I132" s="71" t="str">
        <f>IF(H132="","",VLOOKUP(H132,Table!$K$2:$L$62,2,FALSE))</f>
        <v/>
      </c>
      <c r="J132" s="72"/>
      <c r="K132" s="72"/>
      <c r="L132" s="72"/>
      <c r="M132" s="72"/>
      <c r="N132" s="72"/>
      <c r="O132" s="72"/>
      <c r="P132" s="72"/>
      <c r="Q132" s="72" t="str">
        <f>IF(F132="","",VLOOKUP(F132,Table!D129:F2465,3,FALSE))</f>
        <v/>
      </c>
      <c r="R132" s="72"/>
      <c r="S132" s="72"/>
      <c r="T132" s="72"/>
      <c r="U132" s="72"/>
    </row>
    <row r="133" spans="1:21" s="2" customFormat="1" ht="27" customHeight="1" x14ac:dyDescent="0.45">
      <c r="A133" s="72"/>
      <c r="B133" s="72"/>
      <c r="C133" s="72"/>
      <c r="D133" s="72"/>
      <c r="E133" s="72"/>
      <c r="F133" s="73"/>
      <c r="G133" s="71" t="str">
        <f>IF(F133="","",VLOOKUP(F133,Table!$D$2:$F$2338,2,FALSE))</f>
        <v/>
      </c>
      <c r="H133" s="73"/>
      <c r="I133" s="71" t="str">
        <f>IF(H133="","",VLOOKUP(H133,Table!$K$2:$L$62,2,FALSE))</f>
        <v/>
      </c>
      <c r="J133" s="72"/>
      <c r="K133" s="72"/>
      <c r="L133" s="72"/>
      <c r="M133" s="72"/>
      <c r="N133" s="72"/>
      <c r="O133" s="72"/>
      <c r="P133" s="72"/>
      <c r="Q133" s="72" t="str">
        <f>IF(F133="","",VLOOKUP(F133,Table!D130:F2466,3,FALSE))</f>
        <v/>
      </c>
      <c r="R133" s="72"/>
      <c r="S133" s="72"/>
      <c r="T133" s="72"/>
      <c r="U133" s="72"/>
    </row>
    <row r="134" spans="1:21" s="2" customFormat="1" ht="27" customHeight="1" x14ac:dyDescent="0.45">
      <c r="A134" s="72"/>
      <c r="B134" s="72"/>
      <c r="C134" s="72"/>
      <c r="D134" s="72"/>
      <c r="E134" s="72"/>
      <c r="F134" s="73"/>
      <c r="G134" s="71" t="str">
        <f>IF(F134="","",VLOOKUP(F134,Table!$D$2:$F$2338,2,FALSE))</f>
        <v/>
      </c>
      <c r="H134" s="73"/>
      <c r="I134" s="71" t="str">
        <f>IF(H134="","",VLOOKUP(H134,Table!$K$2:$L$62,2,FALSE))</f>
        <v/>
      </c>
      <c r="J134" s="72"/>
      <c r="K134" s="72"/>
      <c r="L134" s="72"/>
      <c r="M134" s="72"/>
      <c r="N134" s="72"/>
      <c r="O134" s="72"/>
      <c r="P134" s="72"/>
      <c r="Q134" s="72" t="str">
        <f>IF(F134="","",VLOOKUP(F134,Table!D131:F2467,3,FALSE))</f>
        <v/>
      </c>
      <c r="R134" s="72"/>
      <c r="S134" s="72"/>
      <c r="T134" s="72"/>
      <c r="U134" s="72"/>
    </row>
    <row r="135" spans="1:21" s="2" customFormat="1" ht="27" customHeight="1" x14ac:dyDescent="0.45">
      <c r="A135" s="72"/>
      <c r="B135" s="72"/>
      <c r="C135" s="72"/>
      <c r="D135" s="72"/>
      <c r="E135" s="72"/>
      <c r="F135" s="73"/>
      <c r="G135" s="71" t="str">
        <f>IF(F135="","",VLOOKUP(F135,Table!$D$2:$F$2338,2,FALSE))</f>
        <v/>
      </c>
      <c r="H135" s="73"/>
      <c r="I135" s="71" t="str">
        <f>IF(H135="","",VLOOKUP(H135,Table!$K$2:$L$62,2,FALSE))</f>
        <v/>
      </c>
      <c r="J135" s="72"/>
      <c r="K135" s="72"/>
      <c r="L135" s="72"/>
      <c r="M135" s="72"/>
      <c r="N135" s="72"/>
      <c r="O135" s="72"/>
      <c r="P135" s="72"/>
      <c r="Q135" s="72" t="str">
        <f>IF(F135="","",VLOOKUP(F135,Table!D132:F2468,3,FALSE))</f>
        <v/>
      </c>
      <c r="R135" s="72"/>
      <c r="S135" s="72"/>
      <c r="T135" s="72"/>
      <c r="U135" s="72"/>
    </row>
    <row r="136" spans="1:21" s="2" customFormat="1" ht="27" customHeight="1" x14ac:dyDescent="0.45">
      <c r="A136" s="72"/>
      <c r="B136" s="72"/>
      <c r="C136" s="72"/>
      <c r="D136" s="72"/>
      <c r="E136" s="72"/>
      <c r="F136" s="73"/>
      <c r="G136" s="71" t="str">
        <f>IF(F136="","",VLOOKUP(F136,Table!$D$2:$F$2338,2,FALSE))</f>
        <v/>
      </c>
      <c r="H136" s="73"/>
      <c r="I136" s="71" t="str">
        <f>IF(H136="","",VLOOKUP(H136,Table!$K$2:$L$62,2,FALSE))</f>
        <v/>
      </c>
      <c r="J136" s="72"/>
      <c r="K136" s="72"/>
      <c r="L136" s="72"/>
      <c r="M136" s="72"/>
      <c r="N136" s="72"/>
      <c r="O136" s="72"/>
      <c r="P136" s="72"/>
      <c r="Q136" s="72" t="str">
        <f>IF(F136="","",VLOOKUP(F136,Table!D133:F2469,3,FALSE))</f>
        <v/>
      </c>
      <c r="R136" s="72"/>
      <c r="S136" s="72"/>
      <c r="T136" s="72"/>
      <c r="U136" s="72"/>
    </row>
    <row r="137" spans="1:21" s="2" customFormat="1" ht="27" customHeight="1" x14ac:dyDescent="0.45">
      <c r="A137" s="72"/>
      <c r="B137" s="72"/>
      <c r="C137" s="72"/>
      <c r="D137" s="72"/>
      <c r="E137" s="72"/>
      <c r="F137" s="73"/>
      <c r="G137" s="71" t="str">
        <f>IF(F137="","",VLOOKUP(F137,Table!$D$2:$F$2338,2,FALSE))</f>
        <v/>
      </c>
      <c r="H137" s="73"/>
      <c r="I137" s="71" t="str">
        <f>IF(H137="","",VLOOKUP(H137,Table!$K$2:$L$62,2,FALSE))</f>
        <v/>
      </c>
      <c r="J137" s="72"/>
      <c r="K137" s="72"/>
      <c r="L137" s="72"/>
      <c r="M137" s="72"/>
      <c r="N137" s="72"/>
      <c r="O137" s="72"/>
      <c r="P137" s="72"/>
      <c r="Q137" s="72" t="str">
        <f>IF(F137="","",VLOOKUP(F137,Table!D134:F2470,3,FALSE))</f>
        <v/>
      </c>
      <c r="R137" s="72"/>
      <c r="S137" s="72"/>
      <c r="T137" s="72"/>
      <c r="U137" s="72"/>
    </row>
    <row r="138" spans="1:21" s="2" customFormat="1" ht="27" customHeight="1" x14ac:dyDescent="0.45">
      <c r="A138" s="72"/>
      <c r="B138" s="72"/>
      <c r="C138" s="72"/>
      <c r="D138" s="72"/>
      <c r="E138" s="72"/>
      <c r="F138" s="73"/>
      <c r="G138" s="71" t="str">
        <f>IF(F138="","",VLOOKUP(F138,Table!$D$2:$F$2338,2,FALSE))</f>
        <v/>
      </c>
      <c r="H138" s="73"/>
      <c r="I138" s="71" t="str">
        <f>IF(H138="","",VLOOKUP(H138,Table!$K$2:$L$62,2,FALSE))</f>
        <v/>
      </c>
      <c r="J138" s="72"/>
      <c r="K138" s="72"/>
      <c r="L138" s="72"/>
      <c r="M138" s="72"/>
      <c r="N138" s="72"/>
      <c r="O138" s="72"/>
      <c r="P138" s="72"/>
      <c r="Q138" s="72" t="str">
        <f>IF(F138="","",VLOOKUP(F138,Table!D135:F2471,3,FALSE))</f>
        <v/>
      </c>
      <c r="R138" s="72"/>
      <c r="S138" s="72"/>
      <c r="T138" s="72"/>
      <c r="U138" s="72"/>
    </row>
    <row r="139" spans="1:21" s="2" customFormat="1" ht="27" customHeight="1" x14ac:dyDescent="0.45">
      <c r="A139" s="72"/>
      <c r="B139" s="72"/>
      <c r="C139" s="72"/>
      <c r="D139" s="72"/>
      <c r="E139" s="72"/>
      <c r="F139" s="73"/>
      <c r="G139" s="71" t="str">
        <f>IF(F139="","",VLOOKUP(F139,Table!$D$2:$F$2338,2,FALSE))</f>
        <v/>
      </c>
      <c r="H139" s="73"/>
      <c r="I139" s="71" t="str">
        <f>IF(H139="","",VLOOKUP(H139,Table!$K$2:$L$62,2,FALSE))</f>
        <v/>
      </c>
      <c r="J139" s="72"/>
      <c r="K139" s="72"/>
      <c r="L139" s="72"/>
      <c r="M139" s="72"/>
      <c r="N139" s="72"/>
      <c r="O139" s="72"/>
      <c r="P139" s="72"/>
      <c r="Q139" s="72" t="str">
        <f>IF(F139="","",VLOOKUP(F139,Table!D136:F2472,3,FALSE))</f>
        <v/>
      </c>
      <c r="R139" s="72"/>
      <c r="S139" s="72"/>
      <c r="T139" s="72"/>
      <c r="U139" s="72"/>
    </row>
    <row r="140" spans="1:21" s="2" customFormat="1" ht="27" customHeight="1" x14ac:dyDescent="0.45">
      <c r="A140" s="72"/>
      <c r="B140" s="72"/>
      <c r="C140" s="72"/>
      <c r="D140" s="72"/>
      <c r="E140" s="72"/>
      <c r="F140" s="73"/>
      <c r="G140" s="71" t="str">
        <f>IF(F140="","",VLOOKUP(F140,Table!$D$2:$F$2338,2,FALSE))</f>
        <v/>
      </c>
      <c r="H140" s="73"/>
      <c r="I140" s="71" t="str">
        <f>IF(H140="","",VLOOKUP(H140,Table!$K$2:$L$62,2,FALSE))</f>
        <v/>
      </c>
      <c r="J140" s="72"/>
      <c r="K140" s="72"/>
      <c r="L140" s="72"/>
      <c r="M140" s="72"/>
      <c r="N140" s="72"/>
      <c r="O140" s="72"/>
      <c r="P140" s="72"/>
      <c r="Q140" s="72" t="str">
        <f>IF(F140="","",VLOOKUP(F140,Table!D137:F2473,3,FALSE))</f>
        <v/>
      </c>
      <c r="R140" s="72"/>
      <c r="S140" s="72"/>
      <c r="T140" s="72"/>
      <c r="U140" s="72"/>
    </row>
    <row r="141" spans="1:21" s="2" customFormat="1" ht="27" customHeight="1" x14ac:dyDescent="0.45">
      <c r="A141" s="72"/>
      <c r="B141" s="72"/>
      <c r="C141" s="72"/>
      <c r="D141" s="72"/>
      <c r="E141" s="72"/>
      <c r="F141" s="73"/>
      <c r="G141" s="71" t="str">
        <f>IF(F141="","",VLOOKUP(F141,Table!$D$2:$F$2338,2,FALSE))</f>
        <v/>
      </c>
      <c r="H141" s="73"/>
      <c r="I141" s="71" t="str">
        <f>IF(H141="","",VLOOKUP(H141,Table!$K$2:$L$62,2,FALSE))</f>
        <v/>
      </c>
      <c r="J141" s="72"/>
      <c r="K141" s="72"/>
      <c r="L141" s="72"/>
      <c r="M141" s="72"/>
      <c r="N141" s="72"/>
      <c r="O141" s="72"/>
      <c r="P141" s="72"/>
      <c r="Q141" s="72" t="str">
        <f>IF(F141="","",VLOOKUP(F141,Table!D138:F2474,3,FALSE))</f>
        <v/>
      </c>
      <c r="R141" s="72"/>
      <c r="S141" s="72"/>
      <c r="T141" s="72"/>
      <c r="U141" s="72"/>
    </row>
    <row r="142" spans="1:21" s="2" customFormat="1" ht="27" customHeight="1" x14ac:dyDescent="0.45">
      <c r="A142" s="72"/>
      <c r="B142" s="72"/>
      <c r="C142" s="72"/>
      <c r="D142" s="72"/>
      <c r="E142" s="72"/>
      <c r="F142" s="73"/>
      <c r="G142" s="71" t="str">
        <f>IF(F142="","",VLOOKUP(F142,Table!$D$2:$F$2338,2,FALSE))</f>
        <v/>
      </c>
      <c r="H142" s="73"/>
      <c r="I142" s="71" t="str">
        <f>IF(H142="","",VLOOKUP(H142,Table!$K$2:$L$62,2,FALSE))</f>
        <v/>
      </c>
      <c r="J142" s="72"/>
      <c r="K142" s="72"/>
      <c r="L142" s="72"/>
      <c r="M142" s="72"/>
      <c r="N142" s="72"/>
      <c r="O142" s="72"/>
      <c r="P142" s="72"/>
      <c r="Q142" s="72" t="str">
        <f>IF(F142="","",VLOOKUP(F142,Table!D139:F2475,3,FALSE))</f>
        <v/>
      </c>
      <c r="R142" s="72"/>
      <c r="S142" s="72"/>
      <c r="T142" s="72"/>
      <c r="U142" s="72"/>
    </row>
    <row r="143" spans="1:21" s="2" customFormat="1" ht="27" customHeight="1" x14ac:dyDescent="0.45">
      <c r="A143" s="72"/>
      <c r="B143" s="72"/>
      <c r="C143" s="72"/>
      <c r="D143" s="72"/>
      <c r="E143" s="72"/>
      <c r="F143" s="73"/>
      <c r="G143" s="71" t="str">
        <f>IF(F143="","",VLOOKUP(F143,Table!$D$2:$F$2338,2,FALSE))</f>
        <v/>
      </c>
      <c r="H143" s="73"/>
      <c r="I143" s="71" t="str">
        <f>IF(H143="","",VLOOKUP(H143,Table!$K$2:$L$62,2,FALSE))</f>
        <v/>
      </c>
      <c r="J143" s="72"/>
      <c r="K143" s="72"/>
      <c r="L143" s="72"/>
      <c r="M143" s="72"/>
      <c r="N143" s="72"/>
      <c r="O143" s="72"/>
      <c r="P143" s="72"/>
      <c r="Q143" s="72" t="str">
        <f>IF(F143="","",VLOOKUP(F143,Table!D140:F2476,3,FALSE))</f>
        <v/>
      </c>
      <c r="R143" s="72"/>
      <c r="S143" s="72"/>
      <c r="T143" s="72"/>
      <c r="U143" s="72"/>
    </row>
    <row r="144" spans="1:21" s="2" customFormat="1" ht="27" customHeight="1" x14ac:dyDescent="0.45">
      <c r="A144" s="72"/>
      <c r="B144" s="72"/>
      <c r="C144" s="72"/>
      <c r="D144" s="72"/>
      <c r="E144" s="72"/>
      <c r="F144" s="73"/>
      <c r="G144" s="71" t="str">
        <f>IF(F144="","",VLOOKUP(F144,Table!$D$2:$F$2338,2,FALSE))</f>
        <v/>
      </c>
      <c r="H144" s="73"/>
      <c r="I144" s="71" t="str">
        <f>IF(H144="","",VLOOKUP(H144,Table!$K$2:$L$62,2,FALSE))</f>
        <v/>
      </c>
      <c r="J144" s="72"/>
      <c r="K144" s="72"/>
      <c r="L144" s="72"/>
      <c r="M144" s="72"/>
      <c r="N144" s="72"/>
      <c r="O144" s="72"/>
      <c r="P144" s="72"/>
      <c r="Q144" s="72" t="str">
        <f>IF(F144="","",VLOOKUP(F144,Table!D141:F2477,3,FALSE))</f>
        <v/>
      </c>
      <c r="R144" s="72"/>
      <c r="S144" s="72"/>
      <c r="T144" s="72"/>
      <c r="U144" s="72"/>
    </row>
    <row r="145" spans="1:21" s="2" customFormat="1" ht="27" customHeight="1" x14ac:dyDescent="0.45">
      <c r="A145" s="72"/>
      <c r="B145" s="72"/>
      <c r="C145" s="72"/>
      <c r="D145" s="72"/>
      <c r="E145" s="72"/>
      <c r="F145" s="73"/>
      <c r="G145" s="71" t="str">
        <f>IF(F145="","",VLOOKUP(F145,Table!$D$2:$F$2338,2,FALSE))</f>
        <v/>
      </c>
      <c r="H145" s="73"/>
      <c r="I145" s="71" t="str">
        <f>IF(H145="","",VLOOKUP(H145,Table!$K$2:$L$62,2,FALSE))</f>
        <v/>
      </c>
      <c r="J145" s="72"/>
      <c r="K145" s="72"/>
      <c r="L145" s="72"/>
      <c r="M145" s="72"/>
      <c r="N145" s="72"/>
      <c r="O145" s="72"/>
      <c r="P145" s="72"/>
      <c r="Q145" s="72" t="str">
        <f>IF(F145="","",VLOOKUP(F145,Table!D142:F2478,3,FALSE))</f>
        <v/>
      </c>
      <c r="R145" s="72"/>
      <c r="S145" s="72"/>
      <c r="T145" s="72"/>
      <c r="U145" s="72"/>
    </row>
    <row r="146" spans="1:21" s="2" customFormat="1" ht="27" customHeight="1" x14ac:dyDescent="0.45">
      <c r="A146" s="72"/>
      <c r="B146" s="72"/>
      <c r="C146" s="72"/>
      <c r="D146" s="72"/>
      <c r="E146" s="72"/>
      <c r="F146" s="73"/>
      <c r="G146" s="71" t="str">
        <f>IF(F146="","",VLOOKUP(F146,Table!$D$2:$F$2338,2,FALSE))</f>
        <v/>
      </c>
      <c r="H146" s="73"/>
      <c r="I146" s="71" t="str">
        <f>IF(H146="","",VLOOKUP(H146,Table!$K$2:$L$62,2,FALSE))</f>
        <v/>
      </c>
      <c r="J146" s="72"/>
      <c r="K146" s="72"/>
      <c r="L146" s="72"/>
      <c r="M146" s="72"/>
      <c r="N146" s="72"/>
      <c r="O146" s="72"/>
      <c r="P146" s="72"/>
      <c r="Q146" s="72" t="str">
        <f>IF(F146="","",VLOOKUP(F146,Table!D143:F2479,3,FALSE))</f>
        <v/>
      </c>
      <c r="R146" s="72"/>
      <c r="S146" s="72"/>
      <c r="T146" s="72"/>
      <c r="U146" s="72"/>
    </row>
    <row r="147" spans="1:21" s="2" customFormat="1" ht="27" customHeight="1" x14ac:dyDescent="0.45">
      <c r="A147" s="72"/>
      <c r="B147" s="72"/>
      <c r="C147" s="72"/>
      <c r="D147" s="72"/>
      <c r="E147" s="72"/>
      <c r="F147" s="73"/>
      <c r="G147" s="71" t="str">
        <f>IF(F147="","",VLOOKUP(F147,Table!$D$2:$F$2338,2,FALSE))</f>
        <v/>
      </c>
      <c r="H147" s="73"/>
      <c r="I147" s="71" t="str">
        <f>IF(H147="","",VLOOKUP(H147,Table!$K$2:$L$62,2,FALSE))</f>
        <v/>
      </c>
      <c r="J147" s="72"/>
      <c r="K147" s="72"/>
      <c r="L147" s="72"/>
      <c r="M147" s="72"/>
      <c r="N147" s="72"/>
      <c r="O147" s="72"/>
      <c r="P147" s="72"/>
      <c r="Q147" s="72" t="str">
        <f>IF(F147="","",VLOOKUP(F147,Table!D144:F2480,3,FALSE))</f>
        <v/>
      </c>
      <c r="R147" s="72"/>
      <c r="S147" s="72"/>
      <c r="T147" s="72"/>
      <c r="U147" s="72"/>
    </row>
    <row r="148" spans="1:21" s="2" customFormat="1" ht="27" customHeight="1" x14ac:dyDescent="0.45">
      <c r="A148" s="72"/>
      <c r="B148" s="72"/>
      <c r="C148" s="72"/>
      <c r="D148" s="72"/>
      <c r="E148" s="72"/>
      <c r="F148" s="73"/>
      <c r="G148" s="71" t="str">
        <f>IF(F148="","",VLOOKUP(F148,Table!$D$2:$F$2338,2,FALSE))</f>
        <v/>
      </c>
      <c r="H148" s="73"/>
      <c r="I148" s="71" t="str">
        <f>IF(H148="","",VLOOKUP(H148,Table!$K$2:$L$62,2,FALSE))</f>
        <v/>
      </c>
      <c r="J148" s="72"/>
      <c r="K148" s="72"/>
      <c r="L148" s="72"/>
      <c r="M148" s="72"/>
      <c r="N148" s="72"/>
      <c r="O148" s="72"/>
      <c r="P148" s="72"/>
      <c r="Q148" s="72" t="str">
        <f>IF(F148="","",VLOOKUP(F148,Table!D145:F2481,3,FALSE))</f>
        <v/>
      </c>
      <c r="R148" s="72"/>
      <c r="S148" s="72"/>
      <c r="T148" s="72"/>
      <c r="U148" s="72"/>
    </row>
    <row r="149" spans="1:21" s="2" customFormat="1" ht="27" customHeight="1" x14ac:dyDescent="0.45">
      <c r="A149" s="72"/>
      <c r="B149" s="72"/>
      <c r="C149" s="72"/>
      <c r="D149" s="72"/>
      <c r="E149" s="72"/>
      <c r="F149" s="73"/>
      <c r="G149" s="71" t="str">
        <f>IF(F149="","",VLOOKUP(F149,Table!$D$2:$F$2338,2,FALSE))</f>
        <v/>
      </c>
      <c r="H149" s="73"/>
      <c r="I149" s="71" t="str">
        <f>IF(H149="","",VLOOKUP(H149,Table!$K$2:$L$62,2,FALSE))</f>
        <v/>
      </c>
      <c r="J149" s="72"/>
      <c r="K149" s="72"/>
      <c r="L149" s="72"/>
      <c r="M149" s="72"/>
      <c r="N149" s="72"/>
      <c r="O149" s="72"/>
      <c r="P149" s="72"/>
      <c r="Q149" s="72" t="str">
        <f>IF(F149="","",VLOOKUP(F149,Table!D146:F2482,3,FALSE))</f>
        <v/>
      </c>
      <c r="R149" s="72"/>
      <c r="S149" s="72"/>
      <c r="T149" s="72"/>
      <c r="U149" s="72"/>
    </row>
    <row r="150" spans="1:21" s="2" customFormat="1" ht="27" customHeight="1" x14ac:dyDescent="0.45">
      <c r="A150" s="72"/>
      <c r="B150" s="72"/>
      <c r="C150" s="72"/>
      <c r="D150" s="72"/>
      <c r="E150" s="72"/>
      <c r="F150" s="73"/>
      <c r="G150" s="71" t="str">
        <f>IF(F150="","",VLOOKUP(F150,Table!$D$2:$F$2338,2,FALSE))</f>
        <v/>
      </c>
      <c r="H150" s="73"/>
      <c r="I150" s="71" t="str">
        <f>IF(H150="","",VLOOKUP(H150,Table!$K$2:$L$62,2,FALSE))</f>
        <v/>
      </c>
      <c r="J150" s="72"/>
      <c r="K150" s="72"/>
      <c r="L150" s="72"/>
      <c r="M150" s="72"/>
      <c r="N150" s="72"/>
      <c r="O150" s="72"/>
      <c r="P150" s="72"/>
      <c r="Q150" s="72" t="str">
        <f>IF(F150="","",VLOOKUP(F150,Table!D147:F2483,3,FALSE))</f>
        <v/>
      </c>
      <c r="R150" s="72"/>
      <c r="S150" s="72"/>
      <c r="T150" s="72"/>
      <c r="U150" s="72"/>
    </row>
    <row r="151" spans="1:21" s="2" customFormat="1" ht="27" customHeight="1" x14ac:dyDescent="0.45">
      <c r="A151" s="72"/>
      <c r="B151" s="72"/>
      <c r="C151" s="72"/>
      <c r="D151" s="72"/>
      <c r="E151" s="72"/>
      <c r="F151" s="73"/>
      <c r="G151" s="71" t="str">
        <f>IF(F151="","",VLOOKUP(F151,Table!$D$2:$F$2338,2,FALSE))</f>
        <v/>
      </c>
      <c r="H151" s="73"/>
      <c r="I151" s="71" t="str">
        <f>IF(H151="","",VLOOKUP(H151,Table!$K$2:$L$62,2,FALSE))</f>
        <v/>
      </c>
      <c r="J151" s="72"/>
      <c r="K151" s="72"/>
      <c r="L151" s="72"/>
      <c r="M151" s="72"/>
      <c r="N151" s="72"/>
      <c r="O151" s="72"/>
      <c r="P151" s="72"/>
      <c r="Q151" s="72" t="str">
        <f>IF(F151="","",VLOOKUP(F151,Table!D148:F2484,3,FALSE))</f>
        <v/>
      </c>
      <c r="R151" s="72"/>
      <c r="S151" s="72"/>
      <c r="T151" s="72"/>
      <c r="U151" s="72"/>
    </row>
    <row r="152" spans="1:21" s="2" customFormat="1" ht="27" customHeight="1" x14ac:dyDescent="0.45">
      <c r="A152" s="72"/>
      <c r="B152" s="72"/>
      <c r="C152" s="72"/>
      <c r="D152" s="72"/>
      <c r="E152" s="72"/>
      <c r="F152" s="73"/>
      <c r="G152" s="71" t="str">
        <f>IF(F152="","",VLOOKUP(F152,Table!$D$2:$F$2338,2,FALSE))</f>
        <v/>
      </c>
      <c r="H152" s="73"/>
      <c r="I152" s="71" t="str">
        <f>IF(H152="","",VLOOKUP(H152,Table!$K$2:$L$62,2,FALSE))</f>
        <v/>
      </c>
      <c r="J152" s="72"/>
      <c r="K152" s="72"/>
      <c r="L152" s="72"/>
      <c r="M152" s="72"/>
      <c r="N152" s="72"/>
      <c r="O152" s="72"/>
      <c r="P152" s="72"/>
      <c r="Q152" s="72" t="str">
        <f>IF(F152="","",VLOOKUP(F152,Table!D149:F2485,3,FALSE))</f>
        <v/>
      </c>
      <c r="R152" s="72"/>
      <c r="S152" s="72"/>
      <c r="T152" s="72"/>
      <c r="U152" s="72"/>
    </row>
    <row r="153" spans="1:21" s="2" customFormat="1" ht="27" customHeight="1" x14ac:dyDescent="0.45">
      <c r="A153" s="72"/>
      <c r="B153" s="72"/>
      <c r="C153" s="72"/>
      <c r="D153" s="72"/>
      <c r="E153" s="72"/>
      <c r="F153" s="73"/>
      <c r="G153" s="71" t="str">
        <f>IF(F153="","",VLOOKUP(F153,Table!$D$2:$F$2338,2,FALSE))</f>
        <v/>
      </c>
      <c r="H153" s="73"/>
      <c r="I153" s="71" t="str">
        <f>IF(H153="","",VLOOKUP(H153,Table!$K$2:$L$62,2,FALSE))</f>
        <v/>
      </c>
      <c r="J153" s="72"/>
      <c r="K153" s="72"/>
      <c r="L153" s="72"/>
      <c r="M153" s="72"/>
      <c r="N153" s="72"/>
      <c r="O153" s="72"/>
      <c r="P153" s="72"/>
      <c r="Q153" s="72" t="str">
        <f>IF(F153="","",VLOOKUP(F153,Table!D150:F2486,3,FALSE))</f>
        <v/>
      </c>
      <c r="R153" s="72"/>
      <c r="S153" s="72"/>
      <c r="T153" s="72"/>
      <c r="U153" s="72"/>
    </row>
    <row r="154" spans="1:21" s="2" customFormat="1" ht="27" customHeight="1" x14ac:dyDescent="0.45">
      <c r="A154" s="72"/>
      <c r="B154" s="72"/>
      <c r="C154" s="72"/>
      <c r="D154" s="72"/>
      <c r="E154" s="72"/>
      <c r="F154" s="73"/>
      <c r="G154" s="71" t="str">
        <f>IF(F154="","",VLOOKUP(F154,Table!$D$2:$F$2338,2,FALSE))</f>
        <v/>
      </c>
      <c r="H154" s="73"/>
      <c r="I154" s="71" t="str">
        <f>IF(H154="","",VLOOKUP(H154,Table!$K$2:$L$62,2,FALSE))</f>
        <v/>
      </c>
      <c r="J154" s="72"/>
      <c r="K154" s="72"/>
      <c r="L154" s="72"/>
      <c r="M154" s="72"/>
      <c r="N154" s="72"/>
      <c r="O154" s="72"/>
      <c r="P154" s="72"/>
      <c r="Q154" s="72" t="str">
        <f>IF(F154="","",VLOOKUP(F154,Table!D151:F2487,3,FALSE))</f>
        <v/>
      </c>
      <c r="R154" s="72"/>
      <c r="S154" s="72"/>
      <c r="T154" s="72"/>
      <c r="U154" s="72"/>
    </row>
    <row r="155" spans="1:21" s="2" customFormat="1" ht="27" customHeight="1" x14ac:dyDescent="0.45">
      <c r="A155" s="72"/>
      <c r="B155" s="72"/>
      <c r="C155" s="72"/>
      <c r="D155" s="72"/>
      <c r="E155" s="72"/>
      <c r="F155" s="73"/>
      <c r="G155" s="71" t="str">
        <f>IF(F155="","",VLOOKUP(F155,Table!$D$2:$F$2338,2,FALSE))</f>
        <v/>
      </c>
      <c r="H155" s="73"/>
      <c r="I155" s="71" t="str">
        <f>IF(H155="","",VLOOKUP(H155,Table!$K$2:$L$62,2,FALSE))</f>
        <v/>
      </c>
      <c r="J155" s="72"/>
      <c r="K155" s="72"/>
      <c r="L155" s="72"/>
      <c r="M155" s="72"/>
      <c r="N155" s="72"/>
      <c r="O155" s="72"/>
      <c r="P155" s="72"/>
      <c r="Q155" s="72" t="str">
        <f>IF(F155="","",VLOOKUP(F155,Table!D152:F2488,3,FALSE))</f>
        <v/>
      </c>
      <c r="R155" s="72"/>
      <c r="S155" s="72"/>
      <c r="T155" s="72"/>
      <c r="U155" s="72"/>
    </row>
    <row r="156" spans="1:21" s="2" customFormat="1" ht="27" customHeight="1" x14ac:dyDescent="0.45">
      <c r="A156" s="72"/>
      <c r="B156" s="72"/>
      <c r="C156" s="72"/>
      <c r="D156" s="72"/>
      <c r="E156" s="72"/>
      <c r="F156" s="73"/>
      <c r="G156" s="71" t="str">
        <f>IF(F156="","",VLOOKUP(F156,Table!$D$2:$F$2338,2,FALSE))</f>
        <v/>
      </c>
      <c r="H156" s="73"/>
      <c r="I156" s="71" t="str">
        <f>IF(H156="","",VLOOKUP(H156,Table!$K$2:$L$62,2,FALSE))</f>
        <v/>
      </c>
      <c r="J156" s="72"/>
      <c r="K156" s="72"/>
      <c r="L156" s="72"/>
      <c r="M156" s="72"/>
      <c r="N156" s="72"/>
      <c r="O156" s="72"/>
      <c r="P156" s="72"/>
      <c r="Q156" s="72" t="str">
        <f>IF(F156="","",VLOOKUP(F156,Table!D153:F2489,3,FALSE))</f>
        <v/>
      </c>
      <c r="R156" s="72"/>
      <c r="S156" s="72"/>
      <c r="T156" s="72"/>
      <c r="U156" s="72"/>
    </row>
    <row r="157" spans="1:21" s="2" customFormat="1" ht="27" customHeight="1" x14ac:dyDescent="0.45">
      <c r="A157" s="72"/>
      <c r="B157" s="72"/>
      <c r="C157" s="72"/>
      <c r="D157" s="72"/>
      <c r="E157" s="72"/>
      <c r="F157" s="73"/>
      <c r="G157" s="71" t="str">
        <f>IF(F157="","",VLOOKUP(F157,Table!$D$2:$F$2338,2,FALSE))</f>
        <v/>
      </c>
      <c r="H157" s="73"/>
      <c r="I157" s="71" t="str">
        <f>IF(H157="","",VLOOKUP(H157,Table!$K$2:$L$62,2,FALSE))</f>
        <v/>
      </c>
      <c r="J157" s="72"/>
      <c r="K157" s="72"/>
      <c r="L157" s="72"/>
      <c r="M157" s="72"/>
      <c r="N157" s="72"/>
      <c r="O157" s="72"/>
      <c r="P157" s="72"/>
      <c r="Q157" s="72" t="str">
        <f>IF(F157="","",VLOOKUP(F157,Table!D154:F2490,3,FALSE))</f>
        <v/>
      </c>
      <c r="R157" s="72"/>
      <c r="S157" s="72"/>
      <c r="T157" s="72"/>
      <c r="U157" s="72"/>
    </row>
    <row r="158" spans="1:21" s="2" customFormat="1" ht="27" customHeight="1" x14ac:dyDescent="0.45">
      <c r="A158" s="72"/>
      <c r="B158" s="72"/>
      <c r="C158" s="72"/>
      <c r="D158" s="72"/>
      <c r="E158" s="72"/>
      <c r="F158" s="73"/>
      <c r="G158" s="71" t="str">
        <f>IF(F158="","",VLOOKUP(F158,Table!$D$2:$F$2338,2,FALSE))</f>
        <v/>
      </c>
      <c r="H158" s="73"/>
      <c r="I158" s="71" t="str">
        <f>IF(H158="","",VLOOKUP(H158,Table!$K$2:$L$62,2,FALSE))</f>
        <v/>
      </c>
      <c r="J158" s="72"/>
      <c r="K158" s="72"/>
      <c r="L158" s="72"/>
      <c r="M158" s="72"/>
      <c r="N158" s="72"/>
      <c r="O158" s="72"/>
      <c r="P158" s="72"/>
      <c r="Q158" s="72" t="str">
        <f>IF(F158="","",VLOOKUP(F158,Table!D155:F2491,3,FALSE))</f>
        <v/>
      </c>
      <c r="R158" s="72"/>
      <c r="S158" s="72"/>
      <c r="T158" s="72"/>
      <c r="U158" s="72"/>
    </row>
    <row r="159" spans="1:21" s="2" customFormat="1" ht="27" customHeight="1" x14ac:dyDescent="0.45">
      <c r="A159" s="72"/>
      <c r="B159" s="72"/>
      <c r="C159" s="72"/>
      <c r="D159" s="72"/>
      <c r="E159" s="72"/>
      <c r="F159" s="73"/>
      <c r="G159" s="71" t="str">
        <f>IF(F159="","",VLOOKUP(F159,Table!$D$2:$F$2338,2,FALSE))</f>
        <v/>
      </c>
      <c r="H159" s="73"/>
      <c r="I159" s="71" t="str">
        <f>IF(H159="","",VLOOKUP(H159,Table!$K$2:$L$62,2,FALSE))</f>
        <v/>
      </c>
      <c r="J159" s="72"/>
      <c r="K159" s="72"/>
      <c r="L159" s="72"/>
      <c r="M159" s="72"/>
      <c r="N159" s="72"/>
      <c r="O159" s="72"/>
      <c r="P159" s="72"/>
      <c r="Q159" s="72" t="str">
        <f>IF(F159="","",VLOOKUP(F159,Table!D156:F2492,3,FALSE))</f>
        <v/>
      </c>
      <c r="R159" s="72"/>
      <c r="S159" s="72"/>
      <c r="T159" s="72"/>
      <c r="U159" s="72"/>
    </row>
    <row r="160" spans="1:21" s="2" customFormat="1" ht="27" customHeight="1" x14ac:dyDescent="0.45">
      <c r="A160" s="72"/>
      <c r="B160" s="72"/>
      <c r="C160" s="72"/>
      <c r="D160" s="72"/>
      <c r="E160" s="72"/>
      <c r="F160" s="73"/>
      <c r="G160" s="71" t="str">
        <f>IF(F160="","",VLOOKUP(F160,Table!$D$2:$F$2338,2,FALSE))</f>
        <v/>
      </c>
      <c r="H160" s="73"/>
      <c r="I160" s="71" t="str">
        <f>IF(H160="","",VLOOKUP(H160,Table!$K$2:$L$62,2,FALSE))</f>
        <v/>
      </c>
      <c r="J160" s="72"/>
      <c r="K160" s="72"/>
      <c r="L160" s="72"/>
      <c r="M160" s="72"/>
      <c r="N160" s="72"/>
      <c r="O160" s="72"/>
      <c r="P160" s="72"/>
      <c r="Q160" s="72" t="str">
        <f>IF(F160="","",VLOOKUP(F160,Table!D157:F2493,3,FALSE))</f>
        <v/>
      </c>
      <c r="R160" s="72"/>
      <c r="S160" s="72"/>
      <c r="T160" s="72"/>
      <c r="U160" s="72"/>
    </row>
    <row r="161" spans="1:21" s="2" customFormat="1" ht="27" customHeight="1" x14ac:dyDescent="0.45">
      <c r="A161" s="72"/>
      <c r="B161" s="72"/>
      <c r="C161" s="72"/>
      <c r="D161" s="72"/>
      <c r="E161" s="72"/>
      <c r="F161" s="73"/>
      <c r="G161" s="71" t="str">
        <f>IF(F161="","",VLOOKUP(F161,Table!$D$2:$F$2338,2,FALSE))</f>
        <v/>
      </c>
      <c r="H161" s="73"/>
      <c r="I161" s="71" t="str">
        <f>IF(H161="","",VLOOKUP(H161,Table!$K$2:$L$62,2,FALSE))</f>
        <v/>
      </c>
      <c r="J161" s="72"/>
      <c r="K161" s="72"/>
      <c r="L161" s="72"/>
      <c r="M161" s="72"/>
      <c r="N161" s="72"/>
      <c r="O161" s="72"/>
      <c r="P161" s="72"/>
      <c r="Q161" s="72" t="str">
        <f>IF(F161="","",VLOOKUP(F161,Table!D158:F2494,3,FALSE))</f>
        <v/>
      </c>
      <c r="R161" s="72"/>
      <c r="S161" s="72"/>
      <c r="T161" s="72"/>
      <c r="U161" s="72"/>
    </row>
    <row r="162" spans="1:21" s="2" customFormat="1" ht="27" customHeight="1" x14ac:dyDescent="0.45">
      <c r="A162" s="72"/>
      <c r="B162" s="72"/>
      <c r="C162" s="72"/>
      <c r="D162" s="72"/>
      <c r="E162" s="72"/>
      <c r="F162" s="73"/>
      <c r="G162" s="71" t="str">
        <f>IF(F162="","",VLOOKUP(F162,Table!$D$2:$F$2338,2,FALSE))</f>
        <v/>
      </c>
      <c r="H162" s="73"/>
      <c r="I162" s="71" t="str">
        <f>IF(H162="","",VLOOKUP(H162,Table!$K$2:$L$62,2,FALSE))</f>
        <v/>
      </c>
      <c r="J162" s="72"/>
      <c r="K162" s="72"/>
      <c r="L162" s="72"/>
      <c r="M162" s="72"/>
      <c r="N162" s="72"/>
      <c r="O162" s="72"/>
      <c r="P162" s="72"/>
      <c r="Q162" s="72" t="str">
        <f>IF(F162="","",VLOOKUP(F162,Table!D159:F2495,3,FALSE))</f>
        <v/>
      </c>
      <c r="R162" s="72"/>
      <c r="S162" s="72"/>
      <c r="T162" s="72"/>
      <c r="U162" s="72"/>
    </row>
    <row r="163" spans="1:21" s="2" customFormat="1" ht="27" customHeight="1" x14ac:dyDescent="0.45">
      <c r="A163" s="72"/>
      <c r="B163" s="72"/>
      <c r="C163" s="72"/>
      <c r="D163" s="72"/>
      <c r="E163" s="72"/>
      <c r="F163" s="73"/>
      <c r="G163" s="71" t="str">
        <f>IF(F163="","",VLOOKUP(F163,Table!$D$2:$F$2338,2,FALSE))</f>
        <v/>
      </c>
      <c r="H163" s="73"/>
      <c r="I163" s="71" t="str">
        <f>IF(H163="","",VLOOKUP(H163,Table!$K$2:$L$62,2,FALSE))</f>
        <v/>
      </c>
      <c r="J163" s="72"/>
      <c r="K163" s="72"/>
      <c r="L163" s="72"/>
      <c r="M163" s="72"/>
      <c r="N163" s="72"/>
      <c r="O163" s="72"/>
      <c r="P163" s="72"/>
      <c r="Q163" s="72" t="str">
        <f>IF(F163="","",VLOOKUP(F163,Table!D160:F2496,3,FALSE))</f>
        <v/>
      </c>
      <c r="R163" s="72"/>
      <c r="S163" s="72"/>
      <c r="T163" s="72"/>
      <c r="U163" s="72"/>
    </row>
    <row r="164" spans="1:21" s="2" customFormat="1" ht="27" customHeight="1" x14ac:dyDescent="0.45">
      <c r="A164" s="72"/>
      <c r="B164" s="72"/>
      <c r="C164" s="72"/>
      <c r="D164" s="72"/>
      <c r="E164" s="72"/>
      <c r="F164" s="73"/>
      <c r="G164" s="71" t="str">
        <f>IF(F164="","",VLOOKUP(F164,Table!$D$2:$F$2338,2,FALSE))</f>
        <v/>
      </c>
      <c r="H164" s="73"/>
      <c r="I164" s="71" t="str">
        <f>IF(H164="","",VLOOKUP(H164,Table!$K$2:$L$62,2,FALSE))</f>
        <v/>
      </c>
      <c r="J164" s="72"/>
      <c r="K164" s="72"/>
      <c r="L164" s="72"/>
      <c r="M164" s="72"/>
      <c r="N164" s="72"/>
      <c r="O164" s="72"/>
      <c r="P164" s="72"/>
      <c r="Q164" s="72" t="str">
        <f>IF(F164="","",VLOOKUP(F164,Table!D161:F2497,3,FALSE))</f>
        <v/>
      </c>
      <c r="R164" s="72"/>
      <c r="S164" s="72"/>
      <c r="T164" s="72"/>
      <c r="U164" s="72"/>
    </row>
    <row r="165" spans="1:21" s="2" customFormat="1" ht="27" customHeight="1" x14ac:dyDescent="0.45">
      <c r="A165" s="72"/>
      <c r="B165" s="72"/>
      <c r="C165" s="72"/>
      <c r="D165" s="72"/>
      <c r="E165" s="72"/>
      <c r="F165" s="73"/>
      <c r="G165" s="71" t="str">
        <f>IF(F165="","",VLOOKUP(F165,Table!$D$2:$F$2338,2,FALSE))</f>
        <v/>
      </c>
      <c r="H165" s="73"/>
      <c r="I165" s="71" t="str">
        <f>IF(H165="","",VLOOKUP(H165,Table!$K$2:$L$62,2,FALSE))</f>
        <v/>
      </c>
      <c r="J165" s="72"/>
      <c r="K165" s="72"/>
      <c r="L165" s="72"/>
      <c r="M165" s="72"/>
      <c r="N165" s="72"/>
      <c r="O165" s="72"/>
      <c r="P165" s="72"/>
      <c r="Q165" s="72" t="str">
        <f>IF(F165="","",VLOOKUP(F165,Table!D162:F2498,3,FALSE))</f>
        <v/>
      </c>
      <c r="R165" s="72"/>
      <c r="S165" s="72"/>
      <c r="T165" s="72"/>
      <c r="U165" s="72"/>
    </row>
    <row r="166" spans="1:21" s="2" customFormat="1" ht="27" customHeight="1" x14ac:dyDescent="0.45">
      <c r="A166" s="72"/>
      <c r="B166" s="72"/>
      <c r="C166" s="72"/>
      <c r="D166" s="72"/>
      <c r="E166" s="72"/>
      <c r="F166" s="73"/>
      <c r="G166" s="71" t="str">
        <f>IF(F166="","",VLOOKUP(F166,Table!$D$2:$F$2338,2,FALSE))</f>
        <v/>
      </c>
      <c r="H166" s="73"/>
      <c r="I166" s="71" t="str">
        <f>IF(H166="","",VLOOKUP(H166,Table!$K$2:$L$62,2,FALSE))</f>
        <v/>
      </c>
      <c r="J166" s="72"/>
      <c r="K166" s="72"/>
      <c r="L166" s="72"/>
      <c r="M166" s="72"/>
      <c r="N166" s="72"/>
      <c r="O166" s="72"/>
      <c r="P166" s="72"/>
      <c r="Q166" s="72" t="str">
        <f>IF(F166="","",VLOOKUP(F166,Table!D163:F2499,3,FALSE))</f>
        <v/>
      </c>
      <c r="R166" s="72"/>
      <c r="S166" s="72"/>
      <c r="T166" s="72"/>
      <c r="U166" s="72"/>
    </row>
    <row r="167" spans="1:21" s="2" customFormat="1" ht="27" customHeight="1" x14ac:dyDescent="0.45">
      <c r="A167" s="72"/>
      <c r="B167" s="72"/>
      <c r="C167" s="72"/>
      <c r="D167" s="72"/>
      <c r="E167" s="72"/>
      <c r="F167" s="73"/>
      <c r="G167" s="71" t="str">
        <f>IF(F167="","",VLOOKUP(F167,Table!$D$2:$F$2338,2,FALSE))</f>
        <v/>
      </c>
      <c r="H167" s="73"/>
      <c r="I167" s="71" t="str">
        <f>IF(H167="","",VLOOKUP(H167,Table!$K$2:$L$62,2,FALSE))</f>
        <v/>
      </c>
      <c r="J167" s="72"/>
      <c r="K167" s="72"/>
      <c r="L167" s="72"/>
      <c r="M167" s="72"/>
      <c r="N167" s="72"/>
      <c r="O167" s="72"/>
      <c r="P167" s="72"/>
      <c r="Q167" s="72" t="str">
        <f>IF(F167="","",VLOOKUP(F167,Table!D164:F2500,3,FALSE))</f>
        <v/>
      </c>
      <c r="R167" s="72"/>
      <c r="S167" s="72"/>
      <c r="T167" s="72"/>
      <c r="U167" s="72"/>
    </row>
    <row r="168" spans="1:21" s="2" customFormat="1" ht="27" customHeight="1" x14ac:dyDescent="0.45">
      <c r="A168" s="72"/>
      <c r="B168" s="72"/>
      <c r="C168" s="72"/>
      <c r="D168" s="72"/>
      <c r="E168" s="72"/>
      <c r="F168" s="73"/>
      <c r="G168" s="71" t="str">
        <f>IF(F168="","",VLOOKUP(F168,Table!$D$2:$F$2338,2,FALSE))</f>
        <v/>
      </c>
      <c r="H168" s="73"/>
      <c r="I168" s="71" t="str">
        <f>IF(H168="","",VLOOKUP(H168,Table!$K$2:$L$62,2,FALSE))</f>
        <v/>
      </c>
      <c r="J168" s="72"/>
      <c r="K168" s="72"/>
      <c r="L168" s="72"/>
      <c r="M168" s="72"/>
      <c r="N168" s="72"/>
      <c r="O168" s="72"/>
      <c r="P168" s="72"/>
      <c r="Q168" s="72" t="str">
        <f>IF(F168="","",VLOOKUP(F168,Table!D165:F2501,3,FALSE))</f>
        <v/>
      </c>
      <c r="R168" s="72"/>
      <c r="S168" s="72"/>
      <c r="T168" s="72"/>
      <c r="U168" s="72"/>
    </row>
    <row r="169" spans="1:21" s="2" customFormat="1" ht="27" customHeight="1" x14ac:dyDescent="0.45">
      <c r="A169" s="72"/>
      <c r="B169" s="72"/>
      <c r="C169" s="72"/>
      <c r="D169" s="72"/>
      <c r="E169" s="72"/>
      <c r="F169" s="73"/>
      <c r="G169" s="71" t="str">
        <f>IF(F169="","",VLOOKUP(F169,Table!$D$2:$F$2338,2,FALSE))</f>
        <v/>
      </c>
      <c r="H169" s="73"/>
      <c r="I169" s="71" t="str">
        <f>IF(H169="","",VLOOKUP(H169,Table!$K$2:$L$62,2,FALSE))</f>
        <v/>
      </c>
      <c r="J169" s="72"/>
      <c r="K169" s="72"/>
      <c r="L169" s="72"/>
      <c r="M169" s="72"/>
      <c r="N169" s="72"/>
      <c r="O169" s="72"/>
      <c r="P169" s="72"/>
      <c r="Q169" s="72" t="str">
        <f>IF(F169="","",VLOOKUP(F169,Table!D166:F2502,3,FALSE))</f>
        <v/>
      </c>
      <c r="R169" s="72"/>
      <c r="S169" s="72"/>
      <c r="T169" s="72"/>
      <c r="U169" s="72"/>
    </row>
    <row r="170" spans="1:21" s="2" customFormat="1" ht="27" customHeight="1" x14ac:dyDescent="0.45">
      <c r="A170" s="72"/>
      <c r="B170" s="72"/>
      <c r="C170" s="72"/>
      <c r="D170" s="72"/>
      <c r="E170" s="72"/>
      <c r="F170" s="73"/>
      <c r="G170" s="71" t="str">
        <f>IF(F170="","",VLOOKUP(F170,Table!$D$2:$F$2338,2,FALSE))</f>
        <v/>
      </c>
      <c r="H170" s="73"/>
      <c r="I170" s="71" t="str">
        <f>IF(H170="","",VLOOKUP(H170,Table!$K$2:$L$62,2,FALSE))</f>
        <v/>
      </c>
      <c r="J170" s="72"/>
      <c r="K170" s="72"/>
      <c r="L170" s="72"/>
      <c r="M170" s="72"/>
      <c r="N170" s="72"/>
      <c r="O170" s="72"/>
      <c r="P170" s="72"/>
      <c r="Q170" s="72" t="str">
        <f>IF(F170="","",VLOOKUP(F170,Table!D167:F2503,3,FALSE))</f>
        <v/>
      </c>
      <c r="R170" s="72"/>
      <c r="S170" s="72"/>
      <c r="T170" s="72"/>
      <c r="U170" s="72"/>
    </row>
    <row r="171" spans="1:21" s="2" customFormat="1" ht="27" customHeight="1" x14ac:dyDescent="0.45">
      <c r="A171" s="72"/>
      <c r="B171" s="72"/>
      <c r="C171" s="72"/>
      <c r="D171" s="72"/>
      <c r="E171" s="72"/>
      <c r="F171" s="73"/>
      <c r="G171" s="71" t="str">
        <f>IF(F171="","",VLOOKUP(F171,Table!$D$2:$F$2338,2,FALSE))</f>
        <v/>
      </c>
      <c r="H171" s="73"/>
      <c r="I171" s="71" t="str">
        <f>IF(H171="","",VLOOKUP(H171,Table!$K$2:$L$62,2,FALSE))</f>
        <v/>
      </c>
      <c r="J171" s="72"/>
      <c r="K171" s="72"/>
      <c r="L171" s="72"/>
      <c r="M171" s="72"/>
      <c r="N171" s="72"/>
      <c r="O171" s="72"/>
      <c r="P171" s="72"/>
      <c r="Q171" s="72" t="str">
        <f>IF(F171="","",VLOOKUP(F171,Table!D168:F2504,3,FALSE))</f>
        <v/>
      </c>
      <c r="R171" s="72"/>
      <c r="S171" s="72"/>
      <c r="T171" s="72"/>
      <c r="U171" s="72"/>
    </row>
    <row r="172" spans="1:21" s="2" customFormat="1" ht="27" customHeight="1" x14ac:dyDescent="0.45">
      <c r="A172" s="72"/>
      <c r="B172" s="72"/>
      <c r="C172" s="72"/>
      <c r="D172" s="72"/>
      <c r="E172" s="72"/>
      <c r="F172" s="73"/>
      <c r="G172" s="71" t="str">
        <f>IF(F172="","",VLOOKUP(F172,Table!$D$2:$F$2338,2,FALSE))</f>
        <v/>
      </c>
      <c r="H172" s="73"/>
      <c r="I172" s="71" t="str">
        <f>IF(H172="","",VLOOKUP(H172,Table!$K$2:$L$62,2,FALSE))</f>
        <v/>
      </c>
      <c r="J172" s="72"/>
      <c r="K172" s="72"/>
      <c r="L172" s="72"/>
      <c r="M172" s="72"/>
      <c r="N172" s="72"/>
      <c r="O172" s="72"/>
      <c r="P172" s="72"/>
      <c r="Q172" s="72" t="str">
        <f>IF(F172="","",VLOOKUP(F172,Table!D169:F2505,3,FALSE))</f>
        <v/>
      </c>
      <c r="R172" s="72"/>
      <c r="S172" s="72"/>
      <c r="T172" s="72"/>
      <c r="U172" s="72"/>
    </row>
    <row r="173" spans="1:21" s="2" customFormat="1" ht="27" customHeight="1" x14ac:dyDescent="0.45">
      <c r="A173" s="72"/>
      <c r="B173" s="72"/>
      <c r="C173" s="72"/>
      <c r="D173" s="72"/>
      <c r="E173" s="72"/>
      <c r="F173" s="73"/>
      <c r="G173" s="71" t="str">
        <f>IF(F173="","",VLOOKUP(F173,Table!$D$2:$F$2338,2,FALSE))</f>
        <v/>
      </c>
      <c r="H173" s="73"/>
      <c r="I173" s="71" t="str">
        <f>IF(H173="","",VLOOKUP(H173,Table!$K$2:$L$62,2,FALSE))</f>
        <v/>
      </c>
      <c r="J173" s="72"/>
      <c r="K173" s="72"/>
      <c r="L173" s="72"/>
      <c r="M173" s="72"/>
      <c r="N173" s="72"/>
      <c r="O173" s="72"/>
      <c r="P173" s="72"/>
      <c r="Q173" s="72" t="str">
        <f>IF(F173="","",VLOOKUP(F173,Table!D170:F2506,3,FALSE))</f>
        <v/>
      </c>
      <c r="R173" s="72"/>
      <c r="S173" s="72"/>
      <c r="T173" s="72"/>
      <c r="U173" s="72"/>
    </row>
    <row r="174" spans="1:21" s="2" customFormat="1" ht="27" customHeight="1" x14ac:dyDescent="0.45">
      <c r="A174" s="72"/>
      <c r="B174" s="72"/>
      <c r="C174" s="72"/>
      <c r="D174" s="72"/>
      <c r="E174" s="72"/>
      <c r="F174" s="73"/>
      <c r="G174" s="71" t="str">
        <f>IF(F174="","",VLOOKUP(F174,Table!$D$2:$F$2338,2,FALSE))</f>
        <v/>
      </c>
      <c r="H174" s="73"/>
      <c r="I174" s="71" t="str">
        <f>IF(H174="","",VLOOKUP(H174,Table!$K$2:$L$62,2,FALSE))</f>
        <v/>
      </c>
      <c r="J174" s="72"/>
      <c r="K174" s="72"/>
      <c r="L174" s="72"/>
      <c r="M174" s="72"/>
      <c r="N174" s="72"/>
      <c r="O174" s="72"/>
      <c r="P174" s="72"/>
      <c r="Q174" s="72" t="str">
        <f>IF(F174="","",VLOOKUP(F174,Table!D171:F2507,3,FALSE))</f>
        <v/>
      </c>
      <c r="R174" s="72"/>
      <c r="S174" s="72"/>
      <c r="T174" s="72"/>
      <c r="U174" s="72"/>
    </row>
    <row r="175" spans="1:21" s="2" customFormat="1" ht="27" customHeight="1" x14ac:dyDescent="0.45">
      <c r="A175" s="72"/>
      <c r="B175" s="72"/>
      <c r="C175" s="72"/>
      <c r="D175" s="72"/>
      <c r="E175" s="72"/>
      <c r="F175" s="73"/>
      <c r="G175" s="71" t="str">
        <f>IF(F175="","",VLOOKUP(F175,Table!$D$2:$F$2338,2,FALSE))</f>
        <v/>
      </c>
      <c r="H175" s="73"/>
      <c r="I175" s="71" t="str">
        <f>IF(H175="","",VLOOKUP(H175,Table!$K$2:$L$62,2,FALSE))</f>
        <v/>
      </c>
      <c r="J175" s="72"/>
      <c r="K175" s="72"/>
      <c r="L175" s="72"/>
      <c r="M175" s="72"/>
      <c r="N175" s="72"/>
      <c r="O175" s="72"/>
      <c r="P175" s="72"/>
      <c r="Q175" s="72" t="str">
        <f>IF(F175="","",VLOOKUP(F175,Table!D172:F2508,3,FALSE))</f>
        <v/>
      </c>
      <c r="R175" s="72"/>
      <c r="S175" s="72"/>
      <c r="T175" s="72"/>
      <c r="U175" s="72"/>
    </row>
    <row r="176" spans="1:21" s="2" customFormat="1" ht="27" customHeight="1" x14ac:dyDescent="0.45">
      <c r="A176" s="72"/>
      <c r="B176" s="72"/>
      <c r="C176" s="72"/>
      <c r="D176" s="72"/>
      <c r="E176" s="72"/>
      <c r="F176" s="73"/>
      <c r="G176" s="71" t="str">
        <f>IF(F176="","",VLOOKUP(F176,Table!$D$2:$F$2338,2,FALSE))</f>
        <v/>
      </c>
      <c r="H176" s="73"/>
      <c r="I176" s="71" t="str">
        <f>IF(H176="","",VLOOKUP(H176,Table!$K$2:$L$62,2,FALSE))</f>
        <v/>
      </c>
      <c r="J176" s="72"/>
      <c r="K176" s="72"/>
      <c r="L176" s="72"/>
      <c r="M176" s="72"/>
      <c r="N176" s="72"/>
      <c r="O176" s="72"/>
      <c r="P176" s="72"/>
      <c r="Q176" s="72" t="str">
        <f>IF(F176="","",VLOOKUP(F176,Table!D173:F2509,3,FALSE))</f>
        <v/>
      </c>
      <c r="R176" s="72"/>
      <c r="S176" s="72"/>
      <c r="T176" s="72"/>
      <c r="U176" s="72"/>
    </row>
    <row r="177" spans="1:21" s="2" customFormat="1" ht="27" customHeight="1" x14ac:dyDescent="0.45">
      <c r="A177" s="72"/>
      <c r="B177" s="72"/>
      <c r="C177" s="72"/>
      <c r="D177" s="72"/>
      <c r="E177" s="72"/>
      <c r="F177" s="73"/>
      <c r="G177" s="71" t="str">
        <f>IF(F177="","",VLOOKUP(F177,Table!$D$2:$F$2338,2,FALSE))</f>
        <v/>
      </c>
      <c r="H177" s="73"/>
      <c r="I177" s="71" t="str">
        <f>IF(H177="","",VLOOKUP(H177,Table!$K$2:$L$62,2,FALSE))</f>
        <v/>
      </c>
      <c r="J177" s="72"/>
      <c r="K177" s="72"/>
      <c r="L177" s="72"/>
      <c r="M177" s="72"/>
      <c r="N177" s="72"/>
      <c r="O177" s="72"/>
      <c r="P177" s="72"/>
      <c r="Q177" s="72" t="str">
        <f>IF(F177="","",VLOOKUP(F177,Table!D174:F2510,3,FALSE))</f>
        <v/>
      </c>
      <c r="R177" s="72"/>
      <c r="S177" s="72"/>
      <c r="T177" s="72"/>
      <c r="U177" s="72"/>
    </row>
    <row r="178" spans="1:21" s="2" customFormat="1" ht="27" customHeight="1" x14ac:dyDescent="0.45">
      <c r="A178" s="72"/>
      <c r="B178" s="72"/>
      <c r="C178" s="72"/>
      <c r="D178" s="72"/>
      <c r="E178" s="72"/>
      <c r="F178" s="73"/>
      <c r="G178" s="71" t="str">
        <f>IF(F178="","",VLOOKUP(F178,Table!$D$2:$F$2338,2,FALSE))</f>
        <v/>
      </c>
      <c r="H178" s="73"/>
      <c r="I178" s="71" t="str">
        <f>IF(H178="","",VLOOKUP(H178,Table!$K$2:$L$62,2,FALSE))</f>
        <v/>
      </c>
      <c r="J178" s="72"/>
      <c r="K178" s="72"/>
      <c r="L178" s="72"/>
      <c r="M178" s="72"/>
      <c r="N178" s="72"/>
      <c r="O178" s="72"/>
      <c r="P178" s="72"/>
      <c r="Q178" s="72" t="str">
        <f>IF(F178="","",VLOOKUP(F178,Table!D175:F2511,3,FALSE))</f>
        <v/>
      </c>
      <c r="R178" s="72"/>
      <c r="S178" s="72"/>
      <c r="T178" s="72"/>
      <c r="U178" s="72"/>
    </row>
    <row r="179" spans="1:21" s="2" customFormat="1" ht="27" customHeight="1" x14ac:dyDescent="0.45">
      <c r="A179" s="72"/>
      <c r="B179" s="72"/>
      <c r="C179" s="72"/>
      <c r="D179" s="72"/>
      <c r="E179" s="72"/>
      <c r="F179" s="73"/>
      <c r="G179" s="71" t="str">
        <f>IF(F179="","",VLOOKUP(F179,Table!$D$2:$F$2338,2,FALSE))</f>
        <v/>
      </c>
      <c r="H179" s="73"/>
      <c r="I179" s="71" t="str">
        <f>IF(H179="","",VLOOKUP(H179,Table!$K$2:$L$62,2,FALSE))</f>
        <v/>
      </c>
      <c r="J179" s="72"/>
      <c r="K179" s="72"/>
      <c r="L179" s="72"/>
      <c r="M179" s="72"/>
      <c r="N179" s="72"/>
      <c r="O179" s="72"/>
      <c r="P179" s="72"/>
      <c r="Q179" s="72" t="str">
        <f>IF(F179="","",VLOOKUP(F179,Table!D176:F2512,3,FALSE))</f>
        <v/>
      </c>
      <c r="R179" s="72"/>
      <c r="S179" s="72"/>
      <c r="T179" s="72"/>
      <c r="U179" s="72"/>
    </row>
    <row r="180" spans="1:21" s="2" customFormat="1" ht="27" customHeight="1" x14ac:dyDescent="0.45">
      <c r="A180" s="72"/>
      <c r="B180" s="72"/>
      <c r="C180" s="72"/>
      <c r="D180" s="72"/>
      <c r="E180" s="72"/>
      <c r="F180" s="73"/>
      <c r="G180" s="71" t="str">
        <f>IF(F180="","",VLOOKUP(F180,Table!$D$2:$F$2338,2,FALSE))</f>
        <v/>
      </c>
      <c r="H180" s="73"/>
      <c r="I180" s="71" t="str">
        <f>IF(H180="","",VLOOKUP(H180,Table!$K$2:$L$62,2,FALSE))</f>
        <v/>
      </c>
      <c r="J180" s="72"/>
      <c r="K180" s="72"/>
      <c r="L180" s="72"/>
      <c r="M180" s="72"/>
      <c r="N180" s="72"/>
      <c r="O180" s="72"/>
      <c r="P180" s="72"/>
      <c r="Q180" s="72" t="str">
        <f>IF(F180="","",VLOOKUP(F180,Table!D177:F2513,3,FALSE))</f>
        <v/>
      </c>
      <c r="R180" s="72"/>
      <c r="S180" s="72"/>
      <c r="T180" s="72"/>
      <c r="U180" s="72"/>
    </row>
    <row r="181" spans="1:21" s="2" customFormat="1" ht="27" customHeight="1" x14ac:dyDescent="0.45">
      <c r="A181" s="72"/>
      <c r="B181" s="72"/>
      <c r="C181" s="72"/>
      <c r="D181" s="72"/>
      <c r="E181" s="72"/>
      <c r="F181" s="73"/>
      <c r="G181" s="71" t="str">
        <f>IF(F181="","",VLOOKUP(F181,Table!$D$2:$F$2338,2,FALSE))</f>
        <v/>
      </c>
      <c r="H181" s="73"/>
      <c r="I181" s="71" t="str">
        <f>IF(H181="","",VLOOKUP(H181,Table!$K$2:$L$62,2,FALSE))</f>
        <v/>
      </c>
      <c r="J181" s="72"/>
      <c r="K181" s="72"/>
      <c r="L181" s="72"/>
      <c r="M181" s="72"/>
      <c r="N181" s="72"/>
      <c r="O181" s="72"/>
      <c r="P181" s="72"/>
      <c r="Q181" s="72" t="str">
        <f>IF(F181="","",VLOOKUP(F181,Table!D178:F2514,3,FALSE))</f>
        <v/>
      </c>
      <c r="R181" s="72"/>
      <c r="S181" s="72"/>
      <c r="T181" s="72"/>
      <c r="U181" s="72"/>
    </row>
    <row r="182" spans="1:21" s="2" customFormat="1" ht="27" customHeight="1" x14ac:dyDescent="0.45">
      <c r="A182" s="72"/>
      <c r="B182" s="72"/>
      <c r="C182" s="72"/>
      <c r="D182" s="72"/>
      <c r="E182" s="72"/>
      <c r="F182" s="73"/>
      <c r="G182" s="71" t="str">
        <f>IF(F182="","",VLOOKUP(F182,Table!$D$2:$F$2338,2,FALSE))</f>
        <v/>
      </c>
      <c r="H182" s="73"/>
      <c r="I182" s="71" t="str">
        <f>IF(H182="","",VLOOKUP(H182,Table!$K$2:$L$62,2,FALSE))</f>
        <v/>
      </c>
      <c r="J182" s="72"/>
      <c r="K182" s="72"/>
      <c r="L182" s="72"/>
      <c r="M182" s="72"/>
      <c r="N182" s="72"/>
      <c r="O182" s="72"/>
      <c r="P182" s="72"/>
      <c r="Q182" s="72" t="str">
        <f>IF(F182="","",VLOOKUP(F182,Table!D179:F2515,3,FALSE))</f>
        <v/>
      </c>
      <c r="R182" s="72"/>
      <c r="S182" s="72"/>
      <c r="T182" s="72"/>
      <c r="U182" s="72"/>
    </row>
    <row r="183" spans="1:21" s="2" customFormat="1" ht="27" customHeight="1" x14ac:dyDescent="0.45">
      <c r="A183" s="72"/>
      <c r="B183" s="72"/>
      <c r="C183" s="72"/>
      <c r="D183" s="72"/>
      <c r="E183" s="72"/>
      <c r="F183" s="73"/>
      <c r="G183" s="71" t="str">
        <f>IF(F183="","",VLOOKUP(F183,Table!$D$2:$F$2338,2,FALSE))</f>
        <v/>
      </c>
      <c r="H183" s="73"/>
      <c r="I183" s="71" t="str">
        <f>IF(H183="","",VLOOKUP(H183,Table!$K$2:$L$62,2,FALSE))</f>
        <v/>
      </c>
      <c r="J183" s="72"/>
      <c r="K183" s="72"/>
      <c r="L183" s="72"/>
      <c r="M183" s="72"/>
      <c r="N183" s="72"/>
      <c r="O183" s="72"/>
      <c r="P183" s="72"/>
      <c r="Q183" s="72" t="str">
        <f>IF(F183="","",VLOOKUP(F183,Table!D180:F2516,3,FALSE))</f>
        <v/>
      </c>
      <c r="R183" s="72"/>
      <c r="S183" s="72"/>
      <c r="T183" s="72"/>
      <c r="U183" s="72"/>
    </row>
    <row r="184" spans="1:21" s="2" customFormat="1" ht="27" customHeight="1" x14ac:dyDescent="0.45">
      <c r="A184" s="72"/>
      <c r="B184" s="72"/>
      <c r="C184" s="72"/>
      <c r="D184" s="72"/>
      <c r="E184" s="72"/>
      <c r="F184" s="73"/>
      <c r="G184" s="71" t="str">
        <f>IF(F184="","",VLOOKUP(F184,Table!$D$2:$F$2338,2,FALSE))</f>
        <v/>
      </c>
      <c r="H184" s="73"/>
      <c r="I184" s="71" t="str">
        <f>IF(H184="","",VLOOKUP(H184,Table!$K$2:$L$62,2,FALSE))</f>
        <v/>
      </c>
      <c r="J184" s="72"/>
      <c r="K184" s="72"/>
      <c r="L184" s="72"/>
      <c r="M184" s="72"/>
      <c r="N184" s="72"/>
      <c r="O184" s="72"/>
      <c r="P184" s="72"/>
      <c r="Q184" s="72" t="str">
        <f>IF(F184="","",VLOOKUP(F184,Table!D181:F2517,3,FALSE))</f>
        <v/>
      </c>
      <c r="R184" s="72"/>
      <c r="S184" s="72"/>
      <c r="T184" s="72"/>
      <c r="U184" s="72"/>
    </row>
  </sheetData>
  <mergeCells count="6">
    <mergeCell ref="A1:F1"/>
    <mergeCell ref="J3:M3"/>
    <mergeCell ref="N3:T3"/>
    <mergeCell ref="F2:H2"/>
    <mergeCell ref="H1:I1"/>
    <mergeCell ref="K1:M1"/>
  </mergeCells>
  <dataValidations count="2">
    <dataValidation type="list" allowBlank="1" showInputMessage="1" showErrorMessage="1" sqref="C5:C184" xr:uid="{A595DA18-47FE-46BE-8AB5-AC1DC8EDF6F2}">
      <formula1>"Yes, No"</formula1>
    </dataValidation>
    <dataValidation type="list" allowBlank="1" showInputMessage="1" showErrorMessage="1" sqref="M5:M184" xr:uid="{A74BE6CE-A34A-47DD-B094-8FF82276245E}">
      <formula1>"Removed, Left In-Place"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Non-Performance</vt:lpstr>
      <vt:lpstr>Table</vt:lpstr>
      <vt:lpstr>Non-Conformance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Rizos, Linette A - DOT</dc:creator>
  <cp:keywords/>
  <dc:description/>
  <cp:lastModifiedBy>RIZOS, LINETTE A</cp:lastModifiedBy>
  <cp:revision/>
  <dcterms:created xsi:type="dcterms:W3CDTF">2024-11-05T20:53:34Z</dcterms:created>
  <dcterms:modified xsi:type="dcterms:W3CDTF">2025-01-08T17:01:49Z</dcterms:modified>
  <cp:category/>
  <cp:contentStatus/>
</cp:coreProperties>
</file>